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kkdik011\一般社団法人　国立大学協会 Dropbox\public_新事務局\22　支援\保険（2020年度～安定的な制度維持に向けた見直し）\○大学への現地調査R3～\令和6年度_現地調査総括報告書・火災防止チェックリスト\20240508報告書最終\"/>
    </mc:Choice>
  </mc:AlternateContent>
  <xr:revisionPtr revIDLastSave="0" documentId="13_ncr:1_{BE0869AA-BC30-4C1C-8033-5B326386D1B1}" xr6:coauthVersionLast="36" xr6:coauthVersionMax="47" xr10:uidLastSave="{00000000-0000-0000-0000-000000000000}"/>
  <bookViews>
    <workbookView xWindow="-120" yWindow="-120" windowWidth="29040" windowHeight="15990" xr2:uid="{932CD50C-5318-4BD0-AAAF-ABC37E721DCA}"/>
  </bookViews>
  <sheets>
    <sheet name="火災防止チェックリスト" sheetId="8" r:id="rId1"/>
    <sheet name="集計表" sheetId="2" r:id="rId2"/>
  </sheets>
  <definedNames>
    <definedName name="_xlnm.Print_Area" localSheetId="0">火災防止チェックリスト!$A$1:$I$46</definedName>
    <definedName name="_xlnm.Print_Area" localSheetId="1">集計表!$A$1:$J$26</definedName>
    <definedName name="_xlnm.Print_Titles" localSheetId="0">火災防止チェックリスト!$1:$6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2" l="1"/>
  <c r="D26" i="2"/>
  <c r="C26" i="2"/>
  <c r="C18" i="2"/>
  <c r="D24" i="2"/>
  <c r="E24" i="2" s="1"/>
  <c r="D21" i="2"/>
  <c r="E21" i="2" s="1"/>
  <c r="D22" i="2"/>
  <c r="E22" i="2" s="1"/>
  <c r="D20" i="2"/>
  <c r="D16" i="2"/>
  <c r="D14" i="2"/>
  <c r="E14" i="2" s="1"/>
  <c r="D12" i="2"/>
  <c r="E12" i="2" s="1"/>
  <c r="D8" i="2"/>
  <c r="E8" i="2" s="1"/>
  <c r="D10" i="2"/>
  <c r="E10" i="2" s="1"/>
  <c r="D6" i="2"/>
  <c r="E6" i="2" s="1"/>
  <c r="D4" i="2"/>
  <c r="E4" i="2" s="1"/>
  <c r="E20" i="2"/>
  <c r="E16" i="2"/>
  <c r="D18" i="2" l="1"/>
  <c r="E18" i="2" s="1"/>
</calcChain>
</file>

<file path=xl/sharedStrings.xml><?xml version="1.0" encoding="utf-8"?>
<sst xmlns="http://schemas.openxmlformats.org/spreadsheetml/2006/main" count="168" uniqueCount="149">
  <si>
    <t>チェックポイント</t>
    <phoneticPr fontId="1"/>
  </si>
  <si>
    <t>№</t>
    <phoneticPr fontId="1"/>
  </si>
  <si>
    <t>研究室名：</t>
    <rPh sb="0" eb="2">
      <t>ケンキュウ</t>
    </rPh>
    <rPh sb="2" eb="4">
      <t>シツメイ</t>
    </rPh>
    <phoneticPr fontId="1"/>
  </si>
  <si>
    <t>ガス管理</t>
    <rPh sb="2" eb="4">
      <t>カンリ</t>
    </rPh>
    <phoneticPr fontId="1"/>
  </si>
  <si>
    <t>危険物管理</t>
    <rPh sb="0" eb="3">
      <t>キケンブツ</t>
    </rPh>
    <rPh sb="3" eb="5">
      <t>カンリ</t>
    </rPh>
    <phoneticPr fontId="1"/>
  </si>
  <si>
    <t>チェック項目</t>
    <rPh sb="4" eb="6">
      <t>コウモク</t>
    </rPh>
    <phoneticPr fontId="1"/>
  </si>
  <si>
    <t>火の元管理</t>
    <rPh sb="0" eb="1">
      <t>ヒ</t>
    </rPh>
    <rPh sb="2" eb="3">
      <t>モト</t>
    </rPh>
    <rPh sb="3" eb="5">
      <t>カンリ</t>
    </rPh>
    <phoneticPr fontId="1"/>
  </si>
  <si>
    <t>大分類</t>
    <rPh sb="0" eb="1">
      <t>ダイ</t>
    </rPh>
    <rPh sb="1" eb="3">
      <t>ブンルイ</t>
    </rPh>
    <phoneticPr fontId="1"/>
  </si>
  <si>
    <t>中分類</t>
    <rPh sb="0" eb="1">
      <t>チュウ</t>
    </rPh>
    <rPh sb="1" eb="3">
      <t>ブンルイ</t>
    </rPh>
    <phoneticPr fontId="1"/>
  </si>
  <si>
    <t>管理事項</t>
    <rPh sb="0" eb="2">
      <t>カンリ</t>
    </rPh>
    <rPh sb="2" eb="4">
      <t>ジコウ</t>
    </rPh>
    <phoneticPr fontId="1"/>
  </si>
  <si>
    <t>可燃性ガス</t>
    <rPh sb="0" eb="3">
      <t>カネンセイ</t>
    </rPh>
    <phoneticPr fontId="1"/>
  </si>
  <si>
    <t>高圧ガス</t>
    <rPh sb="0" eb="2">
      <t>コウアツ</t>
    </rPh>
    <phoneticPr fontId="1"/>
  </si>
  <si>
    <t>消火設備</t>
    <rPh sb="0" eb="2">
      <t>ショウカ</t>
    </rPh>
    <rPh sb="2" eb="4">
      <t>セツビ</t>
    </rPh>
    <phoneticPr fontId="1"/>
  </si>
  <si>
    <t>避難経路</t>
    <rPh sb="0" eb="2">
      <t>ヒナン</t>
    </rPh>
    <rPh sb="2" eb="4">
      <t>ケイロ</t>
    </rPh>
    <phoneticPr fontId="1"/>
  </si>
  <si>
    <t>安全</t>
    <rPh sb="0" eb="2">
      <t>アンゼン</t>
    </rPh>
    <phoneticPr fontId="1"/>
  </si>
  <si>
    <t>該当研究室のみ</t>
    <rPh sb="0" eb="2">
      <t>ガイトウ</t>
    </rPh>
    <rPh sb="2" eb="5">
      <t>ケンキュウシツ</t>
    </rPh>
    <phoneticPr fontId="1"/>
  </si>
  <si>
    <t>×</t>
    <phoneticPr fontId="1"/>
  </si>
  <si>
    <t>項目数</t>
    <rPh sb="0" eb="2">
      <t>コウモク</t>
    </rPh>
    <rPh sb="2" eb="3">
      <t>スウ</t>
    </rPh>
    <phoneticPr fontId="1"/>
  </si>
  <si>
    <t>凡例</t>
    <rPh sb="0" eb="2">
      <t>ハンレイ</t>
    </rPh>
    <phoneticPr fontId="1"/>
  </si>
  <si>
    <t>・安否確認用の連絡網が実際に使用できるよう適宜更新されているか。
・安否確認用の連絡網を使用した連絡訓練が実施されているか。</t>
    <rPh sb="1" eb="3">
      <t>アンピ</t>
    </rPh>
    <rPh sb="3" eb="5">
      <t>カクニン</t>
    </rPh>
    <rPh sb="5" eb="6">
      <t>ヨウ</t>
    </rPh>
    <rPh sb="7" eb="9">
      <t>レンラク</t>
    </rPh>
    <rPh sb="9" eb="10">
      <t>モウ</t>
    </rPh>
    <rPh sb="11" eb="13">
      <t>ジッサイ</t>
    </rPh>
    <rPh sb="14" eb="16">
      <t>シヨウ</t>
    </rPh>
    <rPh sb="21" eb="23">
      <t>テキギ</t>
    </rPh>
    <rPh sb="23" eb="25">
      <t>コウシン</t>
    </rPh>
    <rPh sb="34" eb="36">
      <t>アンピ</t>
    </rPh>
    <rPh sb="36" eb="38">
      <t>カクニン</t>
    </rPh>
    <rPh sb="38" eb="39">
      <t>ヨウ</t>
    </rPh>
    <rPh sb="40" eb="42">
      <t>レンラク</t>
    </rPh>
    <rPh sb="42" eb="43">
      <t>モウ</t>
    </rPh>
    <rPh sb="44" eb="46">
      <t>シヨウ</t>
    </rPh>
    <rPh sb="48" eb="50">
      <t>レンラク</t>
    </rPh>
    <rPh sb="50" eb="52">
      <t>クンレン</t>
    </rPh>
    <rPh sb="53" eb="55">
      <t>ジッシ</t>
    </rPh>
    <phoneticPr fontId="1"/>
  </si>
  <si>
    <t>・常時閉鎖式防火戸が開放状態で固定されていないか。
・作業のため一時的に常時閉鎖式防火戸を開放する場合は、以下の２点の措置が取られているか。
　- 防火戸であることの掲示
　- 火災時および作業終了後は閉鎖させることの表示または周知</t>
    <phoneticPr fontId="1"/>
  </si>
  <si>
    <t>危険物</t>
    <rPh sb="0" eb="3">
      <t>キケンブツ</t>
    </rPh>
    <phoneticPr fontId="1"/>
  </si>
  <si>
    <t>・防火に関する安全教育が年1回以上実施されているか。
・他大学や研究室などで起きた火災事故が情報共有されているか。
・火災発生時の通報先および避難先が周知されているか。</t>
    <rPh sb="1" eb="3">
      <t>ボウカ</t>
    </rPh>
    <rPh sb="4" eb="5">
      <t>カン</t>
    </rPh>
    <rPh sb="7" eb="9">
      <t>アンゼン</t>
    </rPh>
    <rPh sb="9" eb="11">
      <t>キョウイク</t>
    </rPh>
    <rPh sb="12" eb="13">
      <t>ネン</t>
    </rPh>
    <rPh sb="14" eb="15">
      <t>カイ</t>
    </rPh>
    <rPh sb="15" eb="17">
      <t>イジョウ</t>
    </rPh>
    <rPh sb="17" eb="19">
      <t>ジッシ</t>
    </rPh>
    <rPh sb="28" eb="29">
      <t>タ</t>
    </rPh>
    <rPh sb="29" eb="31">
      <t>ダイガク</t>
    </rPh>
    <rPh sb="32" eb="35">
      <t>ケンキュウシツ</t>
    </rPh>
    <rPh sb="38" eb="39">
      <t>オ</t>
    </rPh>
    <rPh sb="41" eb="43">
      <t>カサイ</t>
    </rPh>
    <rPh sb="43" eb="45">
      <t>ジコ</t>
    </rPh>
    <rPh sb="46" eb="48">
      <t>ジョウホウ</t>
    </rPh>
    <rPh sb="48" eb="50">
      <t>キョウユウ</t>
    </rPh>
    <rPh sb="59" eb="61">
      <t>カサイ</t>
    </rPh>
    <rPh sb="61" eb="63">
      <t>ハッセイ</t>
    </rPh>
    <rPh sb="63" eb="64">
      <t>ジ</t>
    </rPh>
    <rPh sb="65" eb="67">
      <t>ツウホウ</t>
    </rPh>
    <rPh sb="67" eb="68">
      <t>サキ</t>
    </rPh>
    <rPh sb="71" eb="73">
      <t>ヒナン</t>
    </rPh>
    <rPh sb="73" eb="74">
      <t>サキ</t>
    </rPh>
    <rPh sb="75" eb="77">
      <t>シュウチ</t>
    </rPh>
    <phoneticPr fontId="1"/>
  </si>
  <si>
    <t>・外観上、ダクトに破損箇所はないか。
・ダクト内は定期的に点検・清掃されているか。
・フィルターは定期的に清掃や交換されているか。</t>
    <rPh sb="1" eb="3">
      <t>ガイカン</t>
    </rPh>
    <rPh sb="3" eb="4">
      <t>ジョウ</t>
    </rPh>
    <rPh sb="9" eb="11">
      <t>ハソン</t>
    </rPh>
    <rPh sb="11" eb="13">
      <t>カショ</t>
    </rPh>
    <rPh sb="23" eb="24">
      <t>ナイ</t>
    </rPh>
    <rPh sb="25" eb="28">
      <t>テイキテキ</t>
    </rPh>
    <rPh sb="29" eb="31">
      <t>テンケン</t>
    </rPh>
    <rPh sb="32" eb="34">
      <t>セイソウ</t>
    </rPh>
    <rPh sb="49" eb="52">
      <t>テイキテキ</t>
    </rPh>
    <rPh sb="53" eb="55">
      <t>セイソウ</t>
    </rPh>
    <rPh sb="56" eb="58">
      <t>コウカン</t>
    </rPh>
    <phoneticPr fontId="1"/>
  </si>
  <si>
    <t>実験設備管理</t>
    <rPh sb="0" eb="2">
      <t>ジッケン</t>
    </rPh>
    <rPh sb="2" eb="4">
      <t>セツビ</t>
    </rPh>
    <rPh sb="4" eb="6">
      <t>カンリ</t>
    </rPh>
    <phoneticPr fontId="1"/>
  </si>
  <si>
    <t>裸火、熱源</t>
    <rPh sb="0" eb="1">
      <t>ハダカ</t>
    </rPh>
    <rPh sb="1" eb="2">
      <t>ビ</t>
    </rPh>
    <rPh sb="3" eb="5">
      <t>ネツゲン</t>
    </rPh>
    <phoneticPr fontId="1"/>
  </si>
  <si>
    <t>・使用済み電池の端子がセロハンテープなどで絶縁処理されているか。
・端子が絶縁処理されていない状態で1か所にまとめて保管されていないか。
・使用済み電池は、不燃性の容器に保管されているか。</t>
    <phoneticPr fontId="1"/>
  </si>
  <si>
    <t>防火戸、排煙窓</t>
    <rPh sb="0" eb="2">
      <t>ボウカ</t>
    </rPh>
    <rPh sb="2" eb="3">
      <t>ト</t>
    </rPh>
    <rPh sb="4" eb="6">
      <t>ハイエン</t>
    </rPh>
    <rPh sb="6" eb="7">
      <t>マド</t>
    </rPh>
    <phoneticPr fontId="1"/>
  </si>
  <si>
    <t>消火設備へのアクセス</t>
    <rPh sb="0" eb="2">
      <t>ショウカ</t>
    </rPh>
    <rPh sb="2" eb="4">
      <t>セツビ</t>
    </rPh>
    <phoneticPr fontId="1"/>
  </si>
  <si>
    <t>・排煙窓の操作ハンドルが操作できる状態か。操作ハンドルは近くにあるか。
・排煙窓を塞ぐような什器・備品を設置していないか。</t>
    <rPh sb="1" eb="3">
      <t>ハイエン</t>
    </rPh>
    <rPh sb="3" eb="4">
      <t>マド</t>
    </rPh>
    <rPh sb="5" eb="7">
      <t>ソウサ</t>
    </rPh>
    <rPh sb="12" eb="14">
      <t>ソウサ</t>
    </rPh>
    <rPh sb="17" eb="19">
      <t>ジョウタイ</t>
    </rPh>
    <rPh sb="21" eb="23">
      <t>ソウサ</t>
    </rPh>
    <rPh sb="28" eb="29">
      <t>チカ</t>
    </rPh>
    <rPh sb="37" eb="39">
      <t>ハイエン</t>
    </rPh>
    <rPh sb="39" eb="40">
      <t>マド</t>
    </rPh>
    <rPh sb="41" eb="42">
      <t>フサ</t>
    </rPh>
    <rPh sb="46" eb="48">
      <t>ジュウキ</t>
    </rPh>
    <rPh sb="49" eb="51">
      <t>ビヒン</t>
    </rPh>
    <rPh sb="52" eb="54">
      <t>セッチ</t>
    </rPh>
    <phoneticPr fontId="1"/>
  </si>
  <si>
    <t>危険物の保管方法</t>
    <phoneticPr fontId="1"/>
  </si>
  <si>
    <t>危険物の施錠管理</t>
    <phoneticPr fontId="1"/>
  </si>
  <si>
    <t>危険物保管量の管理状況</t>
    <rPh sb="0" eb="3">
      <t>キケンブツ</t>
    </rPh>
    <rPh sb="3" eb="6">
      <t>ホカンリョウ</t>
    </rPh>
    <rPh sb="7" eb="9">
      <t>カンリ</t>
    </rPh>
    <rPh sb="9" eb="11">
      <t>ジョウキョウ</t>
    </rPh>
    <phoneticPr fontId="1"/>
  </si>
  <si>
    <t>ダクトの管理状況</t>
    <rPh sb="4" eb="6">
      <t>カンリ</t>
    </rPh>
    <rPh sb="6" eb="8">
      <t>ジョウキョウ</t>
    </rPh>
    <phoneticPr fontId="1"/>
  </si>
  <si>
    <t>電気ヒーターの管理状況</t>
    <rPh sb="0" eb="2">
      <t>デンキ</t>
    </rPh>
    <rPh sb="7" eb="9">
      <t>カンリ</t>
    </rPh>
    <rPh sb="9" eb="11">
      <t>ジョウキョウ</t>
    </rPh>
    <phoneticPr fontId="1"/>
  </si>
  <si>
    <t>可燃性ガスの元栓・配管の管理状況</t>
    <rPh sb="0" eb="3">
      <t>カネンセイ</t>
    </rPh>
    <rPh sb="6" eb="8">
      <t>モトセン</t>
    </rPh>
    <rPh sb="9" eb="11">
      <t>ハイカン</t>
    </rPh>
    <rPh sb="12" eb="14">
      <t>カンリ</t>
    </rPh>
    <rPh sb="14" eb="16">
      <t>ジョウキョウ</t>
    </rPh>
    <phoneticPr fontId="1"/>
  </si>
  <si>
    <t>火災発生時の連絡体制</t>
    <rPh sb="0" eb="2">
      <t>カサイ</t>
    </rPh>
    <rPh sb="2" eb="4">
      <t>ハッセイ</t>
    </rPh>
    <rPh sb="4" eb="5">
      <t>ジ</t>
    </rPh>
    <rPh sb="6" eb="8">
      <t>レンラク</t>
    </rPh>
    <rPh sb="8" eb="10">
      <t>タイセイ</t>
    </rPh>
    <phoneticPr fontId="1"/>
  </si>
  <si>
    <t>火災訓練の実施</t>
    <rPh sb="0" eb="2">
      <t>カサイ</t>
    </rPh>
    <rPh sb="2" eb="4">
      <t>クンレン</t>
    </rPh>
    <rPh sb="5" eb="7">
      <t>ジッシ</t>
    </rPh>
    <phoneticPr fontId="1"/>
  </si>
  <si>
    <t>防火に関する安全教育の実施</t>
    <rPh sb="0" eb="2">
      <t>ボウカ</t>
    </rPh>
    <rPh sb="3" eb="4">
      <t>カン</t>
    </rPh>
    <rPh sb="6" eb="8">
      <t>アンゼン</t>
    </rPh>
    <rPh sb="8" eb="10">
      <t>キョウイク</t>
    </rPh>
    <rPh sb="11" eb="13">
      <t>ジッシ</t>
    </rPh>
    <phoneticPr fontId="1"/>
  </si>
  <si>
    <t>その他避難の障害</t>
    <rPh sb="2" eb="3">
      <t>タ</t>
    </rPh>
    <rPh sb="3" eb="5">
      <t>ヒナン</t>
    </rPh>
    <rPh sb="6" eb="8">
      <t>ショウガイ</t>
    </rPh>
    <phoneticPr fontId="1"/>
  </si>
  <si>
    <t>部屋出入口からの避難障害</t>
    <rPh sb="0" eb="2">
      <t>ヘヤ</t>
    </rPh>
    <rPh sb="2" eb="5">
      <t>デイリグチ</t>
    </rPh>
    <rPh sb="8" eb="10">
      <t>ヒナン</t>
    </rPh>
    <rPh sb="10" eb="12">
      <t>ショウガイ</t>
    </rPh>
    <phoneticPr fontId="1"/>
  </si>
  <si>
    <t>消火器の破損や期限切れなど</t>
    <phoneticPr fontId="1"/>
  </si>
  <si>
    <t>常時閉鎖式防火戸の開放箇所</t>
    <rPh sb="0" eb="2">
      <t>ジョウジ</t>
    </rPh>
    <rPh sb="2" eb="4">
      <t>ヘイサ</t>
    </rPh>
    <rPh sb="4" eb="5">
      <t>シキ</t>
    </rPh>
    <rPh sb="11" eb="13">
      <t>カショ</t>
    </rPh>
    <phoneticPr fontId="1"/>
  </si>
  <si>
    <t>防火戸または防火シャッターの管理状況</t>
    <rPh sb="14" eb="16">
      <t>カンリ</t>
    </rPh>
    <rPh sb="16" eb="18">
      <t>ジョウキョウ</t>
    </rPh>
    <phoneticPr fontId="1"/>
  </si>
  <si>
    <t>使用済み電池の廃棄方法</t>
    <phoneticPr fontId="1"/>
  </si>
  <si>
    <t>充電場所、取扱い方法</t>
    <rPh sb="0" eb="2">
      <t>ジュウデン</t>
    </rPh>
    <rPh sb="2" eb="4">
      <t>バショ</t>
    </rPh>
    <rPh sb="5" eb="7">
      <t>トリアツカ</t>
    </rPh>
    <rPh sb="8" eb="10">
      <t>ホウホウ</t>
    </rPh>
    <phoneticPr fontId="1"/>
  </si>
  <si>
    <t>充電機器やバッテリーの管理状況</t>
    <phoneticPr fontId="1"/>
  </si>
  <si>
    <t>分電盤の管理状況</t>
    <rPh sb="0" eb="3">
      <t>ブンデンバン</t>
    </rPh>
    <rPh sb="4" eb="6">
      <t>カンリ</t>
    </rPh>
    <rPh sb="6" eb="8">
      <t>ジョウキョウ</t>
    </rPh>
    <phoneticPr fontId="1"/>
  </si>
  <si>
    <t>電気機器の漏電や感電対策</t>
    <rPh sb="0" eb="2">
      <t>デンキ</t>
    </rPh>
    <rPh sb="2" eb="4">
      <t>キキ</t>
    </rPh>
    <rPh sb="10" eb="12">
      <t>タイサク</t>
    </rPh>
    <phoneticPr fontId="1"/>
  </si>
  <si>
    <t>コンセントのトラッキング防止対策</t>
    <rPh sb="12" eb="14">
      <t>ボウシ</t>
    </rPh>
    <rPh sb="14" eb="16">
      <t>タイサク</t>
    </rPh>
    <phoneticPr fontId="1"/>
  </si>
  <si>
    <t>コンセントの管理状況</t>
    <rPh sb="6" eb="8">
      <t>カンリ</t>
    </rPh>
    <rPh sb="8" eb="10">
      <t>ジョウキョウ</t>
    </rPh>
    <phoneticPr fontId="1"/>
  </si>
  <si>
    <t>喫煙スペースの管理状況</t>
    <phoneticPr fontId="1"/>
  </si>
  <si>
    <t>暖房器具の管理状況</t>
    <rPh sb="0" eb="2">
      <t>ダンボウ</t>
    </rPh>
    <rPh sb="2" eb="4">
      <t>キグ</t>
    </rPh>
    <rPh sb="5" eb="7">
      <t>カンリ</t>
    </rPh>
    <rPh sb="7" eb="9">
      <t>ジョウキョウ</t>
    </rPh>
    <phoneticPr fontId="1"/>
  </si>
  <si>
    <t>・石油ストーブやガスストーブから燃料漏れはないか。ガスストーブのゴム配管は、足が引っ掛かったり、押しつぶされていないか。
・加熱部の周囲に可燃性ガス容器や危険物、可燃物が置かれていないか。
・暖房器具をつけたまま、席をはずしていないか。
・最終退室者により暖房器具の電源オフが確認されているか。</t>
    <rPh sb="1" eb="3">
      <t>セキユ</t>
    </rPh>
    <rPh sb="18" eb="19">
      <t>モ</t>
    </rPh>
    <rPh sb="34" eb="36">
      <t>ハイカン</t>
    </rPh>
    <rPh sb="38" eb="39">
      <t>アシ</t>
    </rPh>
    <rPh sb="40" eb="41">
      <t>ヒ</t>
    </rPh>
    <rPh sb="42" eb="43">
      <t>カ</t>
    </rPh>
    <rPh sb="48" eb="49">
      <t>オ</t>
    </rPh>
    <rPh sb="69" eb="72">
      <t>カネンセイ</t>
    </rPh>
    <rPh sb="74" eb="76">
      <t>ヨウキ</t>
    </rPh>
    <rPh sb="77" eb="80">
      <t>キケンブツ</t>
    </rPh>
    <rPh sb="85" eb="86">
      <t>オ</t>
    </rPh>
    <rPh sb="96" eb="98">
      <t>ダンボウ</t>
    </rPh>
    <rPh sb="98" eb="100">
      <t>キグ</t>
    </rPh>
    <rPh sb="107" eb="108">
      <t>セキ</t>
    </rPh>
    <rPh sb="120" eb="122">
      <t>サイシュウ</t>
    </rPh>
    <rPh sb="122" eb="124">
      <t>タイシツ</t>
    </rPh>
    <rPh sb="124" eb="125">
      <t>シャ</t>
    </rPh>
    <rPh sb="128" eb="130">
      <t>ダンボウ</t>
    </rPh>
    <rPh sb="130" eb="132">
      <t>キグ</t>
    </rPh>
    <rPh sb="133" eb="135">
      <t>デンゲン</t>
    </rPh>
    <rPh sb="138" eb="140">
      <t>カクニン</t>
    </rPh>
    <phoneticPr fontId="1"/>
  </si>
  <si>
    <t>電気機器、設備</t>
    <rPh sb="2" eb="4">
      <t>キキ</t>
    </rPh>
    <rPh sb="5" eb="7">
      <t>セツビ</t>
    </rPh>
    <phoneticPr fontId="1"/>
  </si>
  <si>
    <t>電源ケーブルの管理状況</t>
    <rPh sb="0" eb="2">
      <t>デンゲン</t>
    </rPh>
    <rPh sb="7" eb="9">
      <t>カンリ</t>
    </rPh>
    <rPh sb="9" eb="11">
      <t>ジョウキョウ</t>
    </rPh>
    <phoneticPr fontId="1"/>
  </si>
  <si>
    <t>電池、充電機器</t>
    <rPh sb="0" eb="2">
      <t>デンチ</t>
    </rPh>
    <rPh sb="3" eb="5">
      <t>ジュウデン</t>
    </rPh>
    <rPh sb="5" eb="7">
      <t>キキ</t>
    </rPh>
    <phoneticPr fontId="1"/>
  </si>
  <si>
    <t>消火器の標識、保管箱</t>
    <rPh sb="4" eb="6">
      <t>ヒョウシキ</t>
    </rPh>
    <rPh sb="7" eb="9">
      <t>ホカン</t>
    </rPh>
    <rPh sb="9" eb="10">
      <t>バコ</t>
    </rPh>
    <phoneticPr fontId="1"/>
  </si>
  <si>
    <t>・消火器標識が周辺から見やすい位置に掲示されているか。
・消火器標識や消火器スタンドが破損していないか。
・消火器保管箱は、開閉可能な状態か。</t>
    <rPh sb="7" eb="9">
      <t>シュウヘン</t>
    </rPh>
    <rPh sb="11" eb="12">
      <t>ミ</t>
    </rPh>
    <rPh sb="15" eb="17">
      <t>イチ</t>
    </rPh>
    <rPh sb="54" eb="57">
      <t>ショウカキ</t>
    </rPh>
    <rPh sb="57" eb="59">
      <t>ホカン</t>
    </rPh>
    <rPh sb="59" eb="60">
      <t>バコ</t>
    </rPh>
    <rPh sb="62" eb="64">
      <t>カイヘイ</t>
    </rPh>
    <rPh sb="64" eb="66">
      <t>カノウ</t>
    </rPh>
    <rPh sb="67" eb="69">
      <t>ジョウタイ</t>
    </rPh>
    <phoneticPr fontId="1"/>
  </si>
  <si>
    <t>避難経路の通路幅員の確保</t>
    <rPh sb="2" eb="4">
      <t>ケイロ</t>
    </rPh>
    <phoneticPr fontId="1"/>
  </si>
  <si>
    <t>・避難経路が備品や什器などにより通路幅員1.2m以下となっていないか。
・備品や什器などが転倒した場合に避難経路の通路幅員が1.2m以下とならないか。
・避難経路上の備品や什器等に転倒防止対策が実施されているか。</t>
    <rPh sb="1" eb="3">
      <t>ヒナン</t>
    </rPh>
    <rPh sb="3" eb="5">
      <t>ケイロ</t>
    </rPh>
    <rPh sb="6" eb="8">
      <t>ビヒン</t>
    </rPh>
    <rPh sb="9" eb="11">
      <t>ジュウキ</t>
    </rPh>
    <rPh sb="16" eb="18">
      <t>ツウロ</t>
    </rPh>
    <rPh sb="18" eb="20">
      <t>フクイン</t>
    </rPh>
    <rPh sb="24" eb="26">
      <t>イカ</t>
    </rPh>
    <rPh sb="45" eb="47">
      <t>テントウ</t>
    </rPh>
    <rPh sb="49" eb="51">
      <t>バアイ</t>
    </rPh>
    <rPh sb="52" eb="54">
      <t>ヒナン</t>
    </rPh>
    <rPh sb="54" eb="56">
      <t>ケイロ</t>
    </rPh>
    <rPh sb="57" eb="59">
      <t>ツウロ</t>
    </rPh>
    <rPh sb="59" eb="61">
      <t>フクイン</t>
    </rPh>
    <rPh sb="66" eb="68">
      <t>イカ</t>
    </rPh>
    <rPh sb="77" eb="79">
      <t>ヒナン</t>
    </rPh>
    <rPh sb="79" eb="81">
      <t>ケイロ</t>
    </rPh>
    <rPh sb="81" eb="82">
      <t>ジョウ</t>
    </rPh>
    <rPh sb="83" eb="85">
      <t>ビヒン</t>
    </rPh>
    <rPh sb="86" eb="89">
      <t>ジュウキナド</t>
    </rPh>
    <rPh sb="90" eb="92">
      <t>テントウ</t>
    </rPh>
    <rPh sb="92" eb="94">
      <t>ボウシ</t>
    </rPh>
    <rPh sb="94" eb="96">
      <t>タイサク</t>
    </rPh>
    <rPh sb="97" eb="99">
      <t>ジッシ</t>
    </rPh>
    <phoneticPr fontId="1"/>
  </si>
  <si>
    <t>・危険物の保管場所は施錠管理されているか。
・鍵が誰でも取り出せるところに保管されていないか。
・鍵を使用できる人を必要最小限にしているか。</t>
    <rPh sb="1" eb="4">
      <t>キケンブツ</t>
    </rPh>
    <rPh sb="5" eb="7">
      <t>ホカン</t>
    </rPh>
    <rPh sb="7" eb="9">
      <t>バショ</t>
    </rPh>
    <rPh sb="10" eb="12">
      <t>セジョウ</t>
    </rPh>
    <rPh sb="12" eb="14">
      <t>カンリ</t>
    </rPh>
    <phoneticPr fontId="1"/>
  </si>
  <si>
    <t>危険物の転倒・落下防止対策、静電気対策</t>
    <rPh sb="7" eb="9">
      <t>ラッカ</t>
    </rPh>
    <rPh sb="14" eb="17">
      <t>セイデンキ</t>
    </rPh>
    <rPh sb="17" eb="19">
      <t>タイサク</t>
    </rPh>
    <phoneticPr fontId="1"/>
  </si>
  <si>
    <t>・ラックに保管されている危険物は転倒・落下防止対策されているか。また、ラック自体が床面や壁面に固定されているか。
・危険物容器が1mを超える高さで積み上げられていないか。
・危険物を取扱う際は作業者の帯電防止対策がされているか。</t>
    <rPh sb="5" eb="7">
      <t>ホカン</t>
    </rPh>
    <rPh sb="16" eb="18">
      <t>テントウ</t>
    </rPh>
    <rPh sb="19" eb="21">
      <t>ラッカ</t>
    </rPh>
    <rPh sb="21" eb="23">
      <t>ボウシ</t>
    </rPh>
    <rPh sb="23" eb="25">
      <t>タイサク</t>
    </rPh>
    <rPh sb="38" eb="40">
      <t>ジタイ</t>
    </rPh>
    <rPh sb="41" eb="43">
      <t>ユカメン</t>
    </rPh>
    <rPh sb="44" eb="45">
      <t>カベ</t>
    </rPh>
    <rPh sb="45" eb="46">
      <t>メン</t>
    </rPh>
    <rPh sb="47" eb="49">
      <t>コテイ</t>
    </rPh>
    <rPh sb="58" eb="61">
      <t>キケンブツ</t>
    </rPh>
    <rPh sb="61" eb="63">
      <t>ヨウキ</t>
    </rPh>
    <rPh sb="67" eb="68">
      <t>コ</t>
    </rPh>
    <rPh sb="70" eb="71">
      <t>タカ</t>
    </rPh>
    <rPh sb="73" eb="74">
      <t>ツ</t>
    </rPh>
    <rPh sb="75" eb="76">
      <t>ア</t>
    </rPh>
    <phoneticPr fontId="1"/>
  </si>
  <si>
    <t>実験設備管理</t>
    <rPh sb="0" eb="2">
      <t>ジッケン</t>
    </rPh>
    <rPh sb="2" eb="4">
      <t>セツビ</t>
    </rPh>
    <rPh sb="4" eb="6">
      <t>カンリ</t>
    </rPh>
    <phoneticPr fontId="1"/>
  </si>
  <si>
    <t>防火戸、排煙窓</t>
    <rPh sb="0" eb="3">
      <t>ボウカド</t>
    </rPh>
    <rPh sb="4" eb="6">
      <t>ハイエン</t>
    </rPh>
    <rPh sb="6" eb="7">
      <t>マド</t>
    </rPh>
    <phoneticPr fontId="1"/>
  </si>
  <si>
    <t>合計</t>
    <rPh sb="0" eb="2">
      <t>ゴウケイ</t>
    </rPh>
    <phoneticPr fontId="1"/>
  </si>
  <si>
    <t>実験設備</t>
    <rPh sb="0" eb="2">
      <t>ジッケン</t>
    </rPh>
    <rPh sb="2" eb="4">
      <t>セツビ</t>
    </rPh>
    <phoneticPr fontId="1"/>
  </si>
  <si>
    <t>解説書
ページ</t>
    <rPh sb="0" eb="2">
      <t>カイセツ</t>
    </rPh>
    <rPh sb="2" eb="3">
      <t>ショ</t>
    </rPh>
    <phoneticPr fontId="1"/>
  </si>
  <si>
    <t>火気使用場所や発熱・高温設備の管理状況（工作室など）</t>
    <rPh sb="2" eb="4">
      <t>シヨウ</t>
    </rPh>
    <rPh sb="4" eb="6">
      <t>バショ</t>
    </rPh>
    <rPh sb="7" eb="9">
      <t>ハツネツ</t>
    </rPh>
    <rPh sb="10" eb="12">
      <t>コウオン</t>
    </rPh>
    <rPh sb="12" eb="14">
      <t>セツビ</t>
    </rPh>
    <rPh sb="20" eb="22">
      <t>コウサク</t>
    </rPh>
    <rPh sb="22" eb="23">
      <t>シツ</t>
    </rPh>
    <phoneticPr fontId="1"/>
  </si>
  <si>
    <t>排煙窓の管理</t>
    <rPh sb="0" eb="2">
      <t>ハイエン</t>
    </rPh>
    <rPh sb="2" eb="3">
      <t>マド</t>
    </rPh>
    <rPh sb="4" eb="6">
      <t>カンリ</t>
    </rPh>
    <phoneticPr fontId="1"/>
  </si>
  <si>
    <t>・火気使用場所や発熱・高温設備周辺が整理整頓されているか。
・火気使用場所や発熱・高温設備周辺に可燃物（紙類、可燃性ガス容器、危険物など）が置かれていないか。
・作業台や囲いなどは、不燃性のものが使用されているか。
・火気使用場所や発熱・高温設備周辺に消火器が配置されているか。</t>
    <rPh sb="3" eb="5">
      <t>シヨウ</t>
    </rPh>
    <rPh sb="8" eb="10">
      <t>ハツネツ</t>
    </rPh>
    <rPh sb="11" eb="13">
      <t>コウオン</t>
    </rPh>
    <rPh sb="13" eb="15">
      <t>セツビ</t>
    </rPh>
    <rPh sb="18" eb="20">
      <t>セイリ</t>
    </rPh>
    <rPh sb="20" eb="22">
      <t>セイトン</t>
    </rPh>
    <rPh sb="50" eb="51">
      <t>ブツ</t>
    </rPh>
    <rPh sb="52" eb="54">
      <t>カミルイ</t>
    </rPh>
    <rPh sb="55" eb="58">
      <t>カネンセイ</t>
    </rPh>
    <rPh sb="60" eb="62">
      <t>ヨウキ</t>
    </rPh>
    <rPh sb="63" eb="66">
      <t>キケンブツ</t>
    </rPh>
    <rPh sb="81" eb="83">
      <t>サギョウ</t>
    </rPh>
    <rPh sb="83" eb="84">
      <t>ダイ</t>
    </rPh>
    <rPh sb="85" eb="86">
      <t>カコ</t>
    </rPh>
    <rPh sb="91" eb="94">
      <t>フネンセイ</t>
    </rPh>
    <rPh sb="98" eb="100">
      <t>シヨウ</t>
    </rPh>
    <rPh sb="111" eb="113">
      <t>シヨウ</t>
    </rPh>
    <rPh sb="113" eb="115">
      <t>バショ</t>
    </rPh>
    <phoneticPr fontId="1"/>
  </si>
  <si>
    <t>ガスコンロや調理家電（電子レンジ、給湯器など）の管理状況</t>
    <rPh sb="6" eb="8">
      <t>チョウリ</t>
    </rPh>
    <rPh sb="8" eb="10">
      <t>カデン</t>
    </rPh>
    <rPh sb="24" eb="26">
      <t>カンリ</t>
    </rPh>
    <rPh sb="26" eb="28">
      <t>ジョウキョウ</t>
    </rPh>
    <phoneticPr fontId="1"/>
  </si>
  <si>
    <t>・ガスコンロや調理家電（電子レンジ、給湯器など）の付近に可燃物（紙類、可燃性ガス容器、危険物など）が置かれていないか。
・ガスコンロのゴム配管の状態は、問題ないか。（亀裂、劣化、損傷していないか）
・電子レンジの中は汚れていないか。また、定期的に清掃しているか。
・レンジフードは、油で汚れていないか。また、定期的に清掃されているか。</t>
    <rPh sb="25" eb="27">
      <t>フキン</t>
    </rPh>
    <rPh sb="50" eb="51">
      <t>オ</t>
    </rPh>
    <rPh sb="69" eb="71">
      <t>ハイカン</t>
    </rPh>
    <rPh sb="72" eb="74">
      <t>ジョウタイ</t>
    </rPh>
    <rPh sb="76" eb="78">
      <t>モンダイ</t>
    </rPh>
    <rPh sb="83" eb="85">
      <t>キレツ</t>
    </rPh>
    <rPh sb="86" eb="88">
      <t>レッカ</t>
    </rPh>
    <rPh sb="89" eb="91">
      <t>ソンショウ</t>
    </rPh>
    <rPh sb="100" eb="102">
      <t>デンシ</t>
    </rPh>
    <rPh sb="106" eb="107">
      <t>ナカ</t>
    </rPh>
    <rPh sb="108" eb="109">
      <t>ヨゴ</t>
    </rPh>
    <rPh sb="119" eb="122">
      <t>テイキテキ</t>
    </rPh>
    <rPh sb="123" eb="125">
      <t>セイソウ</t>
    </rPh>
    <rPh sb="143" eb="144">
      <t>ヨゴ</t>
    </rPh>
    <rPh sb="154" eb="157">
      <t>テイキテキ</t>
    </rPh>
    <rPh sb="158" eb="160">
      <t>セイソウ</t>
    </rPh>
    <phoneticPr fontId="1"/>
  </si>
  <si>
    <t>・灰皿または吸殻入れに消火水が入っており、吸殻が濡れた状態で廃棄されているか。
・喫煙スペース周辺に可燃物（紙類、可燃性ガス容器、危険物など）が置かれていないか。
・喫煙スペースの吸殻はこまめに回収されているか。</t>
    <rPh sb="30" eb="32">
      <t>ハイキ</t>
    </rPh>
    <rPh sb="47" eb="49">
      <t>シュウヘン</t>
    </rPh>
    <rPh sb="72" eb="73">
      <t>オ</t>
    </rPh>
    <rPh sb="83" eb="85">
      <t>キツエン</t>
    </rPh>
    <rPh sb="97" eb="99">
      <t>カイシュウ</t>
    </rPh>
    <phoneticPr fontId="1"/>
  </si>
  <si>
    <t>・コンセントにプラグが確実に差し込まれているか。（半差しとなっていないか。）
・コンセントやテーブルタップに塵埃が堆積していないか。また、定期的に清掃されているか。
・清掃が困難な場所に設置されたコンセントやテーブルタップはないか。</t>
    <rPh sb="11" eb="13">
      <t>カクジツ</t>
    </rPh>
    <rPh sb="14" eb="15">
      <t>サ</t>
    </rPh>
    <rPh sb="16" eb="17">
      <t>コ</t>
    </rPh>
    <rPh sb="25" eb="26">
      <t>ハン</t>
    </rPh>
    <rPh sb="26" eb="27">
      <t>ザ</t>
    </rPh>
    <rPh sb="54" eb="56">
      <t>ジンアイ</t>
    </rPh>
    <rPh sb="57" eb="59">
      <t>タイセキ</t>
    </rPh>
    <rPh sb="87" eb="89">
      <t>コンナン</t>
    </rPh>
    <rPh sb="93" eb="95">
      <t>セッチ</t>
    </rPh>
    <phoneticPr fontId="1"/>
  </si>
  <si>
    <t>・シンク下や水槽、傘置き場など、浸水するおそれのある場所付近に防水仕様でない電気機器やケーブル、電源タップなどが使用されていないか。
・雨漏りしている箇所はないか。雨漏り箇所があった場合、近くに電気機器が置かれていないか。
・洗濯機やウォーターサーバーなど、水を扱う電気機器にはアース線が接続されているか。
　主な確認対象：洗濯機、乾燥機、小規模水槽ポンプ、ウォーターサーバー、給茶機、シャワー付きトイレなど
　   注）アースを取る場所がなく、アース付コンセント設置の予算化が見込めない場合、暫定対策としてプラグ型漏電遮断器を使用し、
　　　漏電時に電源が切れるようにすること。</t>
    <rPh sb="9" eb="10">
      <t>カサ</t>
    </rPh>
    <rPh sb="10" eb="11">
      <t>オ</t>
    </rPh>
    <rPh sb="12" eb="13">
      <t>バ</t>
    </rPh>
    <rPh sb="16" eb="18">
      <t>シンスイ</t>
    </rPh>
    <rPh sb="26" eb="28">
      <t>バショ</t>
    </rPh>
    <rPh sb="28" eb="30">
      <t>フキン</t>
    </rPh>
    <rPh sb="40" eb="42">
      <t>キキ</t>
    </rPh>
    <rPh sb="48" eb="50">
      <t>デンゲン</t>
    </rPh>
    <rPh sb="68" eb="70">
      <t>アマモ</t>
    </rPh>
    <rPh sb="75" eb="77">
      <t>カショ</t>
    </rPh>
    <rPh sb="82" eb="84">
      <t>アマモ</t>
    </rPh>
    <rPh sb="85" eb="87">
      <t>カショ</t>
    </rPh>
    <rPh sb="91" eb="93">
      <t>バアイ</t>
    </rPh>
    <rPh sb="94" eb="95">
      <t>チカ</t>
    </rPh>
    <rPh sb="97" eb="99">
      <t>デンキ</t>
    </rPh>
    <rPh sb="99" eb="101">
      <t>キキ</t>
    </rPh>
    <rPh sb="102" eb="103">
      <t>オ</t>
    </rPh>
    <rPh sb="135" eb="137">
      <t>キキ</t>
    </rPh>
    <rPh sb="155" eb="156">
      <t>オモ</t>
    </rPh>
    <rPh sb="226" eb="227">
      <t>ツキ</t>
    </rPh>
    <rPh sb="232" eb="234">
      <t>セッチ</t>
    </rPh>
    <rPh sb="235" eb="238">
      <t>ヨサンカ</t>
    </rPh>
    <rPh sb="239" eb="241">
      <t>ミコ</t>
    </rPh>
    <rPh sb="244" eb="246">
      <t>バアイ</t>
    </rPh>
    <rPh sb="247" eb="249">
      <t>ザンテイ</t>
    </rPh>
    <rPh sb="249" eb="251">
      <t>タイサク</t>
    </rPh>
    <phoneticPr fontId="1"/>
  </si>
  <si>
    <t xml:space="preserve">・分電盤周辺に扉の開閉障害となる物品をおいていないか。
・付近に延焼媒体となる可燃物（紙類、可燃性ガス容器、危険物など）を置いていないか。
</t>
    <rPh sb="1" eb="4">
      <t>ブンデンバン</t>
    </rPh>
    <rPh sb="4" eb="6">
      <t>シュウヘン</t>
    </rPh>
    <rPh sb="7" eb="8">
      <t>トビラ</t>
    </rPh>
    <rPh sb="29" eb="31">
      <t>フキン</t>
    </rPh>
    <phoneticPr fontId="1"/>
  </si>
  <si>
    <t>・充電中の機器周辺に可燃物（紙類、可燃性ガス容器、危険物など）が置かれていないか。
・充電途中で長期間部屋を不在にしていないか。
・研究室が無人となる際に充電する機器は必要最小限となっているか。</t>
    <rPh sb="1" eb="3">
      <t>ジュウデン</t>
    </rPh>
    <rPh sb="3" eb="4">
      <t>チュウ</t>
    </rPh>
    <rPh sb="5" eb="7">
      <t>キキ</t>
    </rPh>
    <rPh sb="7" eb="9">
      <t>シュウヘン</t>
    </rPh>
    <rPh sb="32" eb="33">
      <t>オ</t>
    </rPh>
    <rPh sb="43" eb="45">
      <t>ジュウデン</t>
    </rPh>
    <rPh sb="45" eb="47">
      <t>トチュウ</t>
    </rPh>
    <rPh sb="48" eb="51">
      <t>チョウキカン</t>
    </rPh>
    <rPh sb="51" eb="53">
      <t>ヘヤ</t>
    </rPh>
    <rPh sb="54" eb="56">
      <t>フザイ</t>
    </rPh>
    <rPh sb="66" eb="69">
      <t>ケンキュウシツ</t>
    </rPh>
    <rPh sb="70" eb="72">
      <t>ムジン</t>
    </rPh>
    <rPh sb="75" eb="76">
      <t>サイ</t>
    </rPh>
    <phoneticPr fontId="1"/>
  </si>
  <si>
    <t>・防火戸や防火シャッターに破損やゆがみなどが見られる箇所はないか。
・防火戸の動作範囲や防火シャッターの降下位置に閉鎖障害となるもの（カーペット、電源ケーブル、備品・什器など）が置かれていないか。
・防火シャッターの手動閉鎖装置の周囲に什器・備品などが置かれ操作できない状況はないか。</t>
    <rPh sb="22" eb="23">
      <t>ミ</t>
    </rPh>
    <rPh sb="26" eb="28">
      <t>カショ</t>
    </rPh>
    <rPh sb="44" eb="46">
      <t>ボウカ</t>
    </rPh>
    <rPh sb="52" eb="54">
      <t>コウカ</t>
    </rPh>
    <rPh sb="54" eb="56">
      <t>イチ</t>
    </rPh>
    <rPh sb="73" eb="75">
      <t>デンゲン</t>
    </rPh>
    <rPh sb="80" eb="82">
      <t>ビヒン</t>
    </rPh>
    <rPh sb="83" eb="85">
      <t>ジュウキ</t>
    </rPh>
    <rPh sb="100" eb="102">
      <t>ボウカ</t>
    </rPh>
    <rPh sb="126" eb="127">
      <t>オ</t>
    </rPh>
    <rPh sb="129" eb="131">
      <t>ソウサ</t>
    </rPh>
    <phoneticPr fontId="1"/>
  </si>
  <si>
    <t>（設置箇所のみ）
スプリンクラーの散水障害</t>
    <rPh sb="1" eb="3">
      <t>セッチ</t>
    </rPh>
    <rPh sb="3" eb="5">
      <t>カショ</t>
    </rPh>
    <phoneticPr fontId="1"/>
  </si>
  <si>
    <t>・スプリンクラー散水部分（散水ヘッド）の下方45cm、および半径30cmの範囲に什器や物品がないか。
・カーテン、パーティション、シートなどにより散水が届かない場所が作られていないか。</t>
    <rPh sb="8" eb="10">
      <t>サンスイ</t>
    </rPh>
    <rPh sb="13" eb="15">
      <t>サンスイ</t>
    </rPh>
    <rPh sb="73" eb="75">
      <t>サンスイ</t>
    </rPh>
    <rPh sb="80" eb="82">
      <t>バショ</t>
    </rPh>
    <phoneticPr fontId="1"/>
  </si>
  <si>
    <t>・備品や什器類が転倒し、部屋出入口の扉が開閉困難にならないか。
・2方向以上の出入口が確保されているか。（研究室の出入口が2か所以上ある場合）</t>
    <rPh sb="8" eb="10">
      <t>テントウ</t>
    </rPh>
    <rPh sb="12" eb="14">
      <t>ヘヤ</t>
    </rPh>
    <rPh sb="14" eb="16">
      <t>デイリ</t>
    </rPh>
    <rPh sb="16" eb="17">
      <t>クチ</t>
    </rPh>
    <rPh sb="18" eb="19">
      <t>トビラ</t>
    </rPh>
    <rPh sb="20" eb="22">
      <t>カイヘイ</t>
    </rPh>
    <rPh sb="22" eb="24">
      <t>コンナン</t>
    </rPh>
    <rPh sb="34" eb="36">
      <t>ホウコウ</t>
    </rPh>
    <rPh sb="36" eb="38">
      <t>イジョウ</t>
    </rPh>
    <rPh sb="39" eb="41">
      <t>シュツニュウ</t>
    </rPh>
    <rPh sb="41" eb="42">
      <t>グチ</t>
    </rPh>
    <rPh sb="43" eb="45">
      <t>カクホ</t>
    </rPh>
    <rPh sb="53" eb="56">
      <t>ケンキュウシツ</t>
    </rPh>
    <rPh sb="57" eb="60">
      <t>デイリグチ</t>
    </rPh>
    <rPh sb="63" eb="64">
      <t>ショ</t>
    </rPh>
    <rPh sb="64" eb="66">
      <t>イジョウ</t>
    </rPh>
    <rPh sb="68" eb="70">
      <t>バアイ</t>
    </rPh>
    <phoneticPr fontId="1"/>
  </si>
  <si>
    <t>・避難階段に物品を放置していないか。
・棚の最上段（天板）に物品を放置していないか。
・避難口誘導灯の照明が切れていないか。</t>
    <rPh sb="1" eb="3">
      <t>ヒナン</t>
    </rPh>
    <rPh sb="3" eb="5">
      <t>カイダン</t>
    </rPh>
    <rPh sb="6" eb="8">
      <t>ブッピン</t>
    </rPh>
    <rPh sb="9" eb="11">
      <t>ホウチ</t>
    </rPh>
    <rPh sb="20" eb="21">
      <t>タナ</t>
    </rPh>
    <rPh sb="22" eb="24">
      <t>サイジョウ</t>
    </rPh>
    <rPh sb="24" eb="25">
      <t>ダン</t>
    </rPh>
    <rPh sb="26" eb="28">
      <t>テンバン</t>
    </rPh>
    <rPh sb="30" eb="32">
      <t>ブッピン</t>
    </rPh>
    <rPh sb="33" eb="35">
      <t>ホウチ</t>
    </rPh>
    <rPh sb="44" eb="46">
      <t>ヒナン</t>
    </rPh>
    <rPh sb="46" eb="47">
      <t>グチ</t>
    </rPh>
    <rPh sb="47" eb="49">
      <t>ユウドウ</t>
    </rPh>
    <rPh sb="49" eb="50">
      <t>トウ</t>
    </rPh>
    <rPh sb="51" eb="53">
      <t>ショウメイ</t>
    </rPh>
    <rPh sb="54" eb="55">
      <t>キ</t>
    </rPh>
    <phoneticPr fontId="1"/>
  </si>
  <si>
    <t>・火災訓練（初期消火・避難・通報）が年1回以上実施されているか。
・消火器の使用訓練を実施しているか。また、使用方法を周知しているか。
・防火戸が閉鎖した状態を想定した避難訓練がされているか。</t>
    <rPh sb="1" eb="3">
      <t>カサイ</t>
    </rPh>
    <rPh sb="3" eb="5">
      <t>クンレン</t>
    </rPh>
    <rPh sb="6" eb="8">
      <t>ショキ</t>
    </rPh>
    <rPh sb="8" eb="10">
      <t>ショウカ</t>
    </rPh>
    <rPh sb="11" eb="13">
      <t>ヒナン</t>
    </rPh>
    <rPh sb="14" eb="16">
      <t>ツウホウ</t>
    </rPh>
    <rPh sb="18" eb="19">
      <t>ネン</t>
    </rPh>
    <rPh sb="20" eb="21">
      <t>カイ</t>
    </rPh>
    <rPh sb="21" eb="23">
      <t>イジョウ</t>
    </rPh>
    <rPh sb="23" eb="25">
      <t>ジッシ</t>
    </rPh>
    <rPh sb="34" eb="36">
      <t>ショウカ</t>
    </rPh>
    <rPh sb="36" eb="37">
      <t>キ</t>
    </rPh>
    <rPh sb="38" eb="40">
      <t>シヨウ</t>
    </rPh>
    <rPh sb="40" eb="42">
      <t>クンレン</t>
    </rPh>
    <rPh sb="43" eb="45">
      <t>ジッシ</t>
    </rPh>
    <rPh sb="54" eb="56">
      <t>シヨウ</t>
    </rPh>
    <rPh sb="56" eb="58">
      <t>ホウホウ</t>
    </rPh>
    <rPh sb="59" eb="61">
      <t>シュウチ</t>
    </rPh>
    <rPh sb="69" eb="72">
      <t>ボウカド</t>
    </rPh>
    <rPh sb="73" eb="75">
      <t>ヘイサ</t>
    </rPh>
    <rPh sb="77" eb="79">
      <t>ジョウタイ</t>
    </rPh>
    <rPh sb="80" eb="82">
      <t>ソウテイ</t>
    </rPh>
    <rPh sb="84" eb="86">
      <t>ヒナン</t>
    </rPh>
    <rPh sb="86" eb="88">
      <t>クンレン</t>
    </rPh>
    <phoneticPr fontId="1"/>
  </si>
  <si>
    <t>高圧ガスボンベ（酸素、窒素など）の保管場所</t>
    <rPh sb="0" eb="2">
      <t>コウアツ</t>
    </rPh>
    <rPh sb="8" eb="10">
      <t>サンソ</t>
    </rPh>
    <rPh sb="11" eb="13">
      <t>チッソ</t>
    </rPh>
    <rPh sb="17" eb="19">
      <t>ホカン</t>
    </rPh>
    <rPh sb="19" eb="21">
      <t>バショ</t>
    </rPh>
    <phoneticPr fontId="1"/>
  </si>
  <si>
    <t>・よく換気された（風通しの良い）場所で保管されているか。
・保管場所はボンベに直射日光が当たらないか。</t>
    <rPh sb="30" eb="32">
      <t>ホカン</t>
    </rPh>
    <rPh sb="32" eb="34">
      <t>バショ</t>
    </rPh>
    <phoneticPr fontId="1"/>
  </si>
  <si>
    <t>高圧ガスボンベ（酸素、窒素など）の転倒防止対策</t>
    <rPh sb="0" eb="2">
      <t>コウアツ</t>
    </rPh>
    <rPh sb="8" eb="10">
      <t>サンソ</t>
    </rPh>
    <rPh sb="11" eb="13">
      <t>チッソ</t>
    </rPh>
    <rPh sb="17" eb="19">
      <t>テントウ</t>
    </rPh>
    <rPh sb="19" eb="21">
      <t>ボウシ</t>
    </rPh>
    <rPh sb="21" eb="23">
      <t>タイサク</t>
    </rPh>
    <phoneticPr fontId="1"/>
  </si>
  <si>
    <t>・金属チェーンまたは鋼材による転倒防止対策が適切に実施されているか。
・固定している金属チェーンまたは鋼材に発錆や腐食が見られないか。
・複数のボンベを１本のチェーンでまとめて転倒防止対策されていないか。（強度不足のおそれ）
・高圧ガスボンベをボンベラックに収容している場合、ボンベラック自体が床面や壁面に固定されているか。</t>
    <rPh sb="36" eb="38">
      <t>コテイ</t>
    </rPh>
    <rPh sb="42" eb="44">
      <t>キンゾク</t>
    </rPh>
    <rPh sb="51" eb="53">
      <t>コウザイ</t>
    </rPh>
    <rPh sb="54" eb="56">
      <t>ハッセイ</t>
    </rPh>
    <rPh sb="57" eb="59">
      <t>フショク</t>
    </rPh>
    <rPh sb="60" eb="61">
      <t>ミ</t>
    </rPh>
    <rPh sb="103" eb="105">
      <t>キョウド</t>
    </rPh>
    <rPh sb="105" eb="107">
      <t>フソク</t>
    </rPh>
    <rPh sb="114" eb="116">
      <t>コウアツ</t>
    </rPh>
    <rPh sb="129" eb="131">
      <t>シュウヨウ</t>
    </rPh>
    <rPh sb="135" eb="137">
      <t>バアイ</t>
    </rPh>
    <rPh sb="144" eb="146">
      <t>ジタイ</t>
    </rPh>
    <rPh sb="147" eb="149">
      <t>ユカメン</t>
    </rPh>
    <rPh sb="150" eb="152">
      <t>ヘキメン</t>
    </rPh>
    <rPh sb="153" eb="155">
      <t>コテイ</t>
    </rPh>
    <phoneticPr fontId="1"/>
  </si>
  <si>
    <t>・電気ヒーターに異常が生じた場合、自動停止する機能（過昇温防止、空焚き防止機能など）があるか。
・上記機能は定期的に作動状況が点検されているか。</t>
    <rPh sb="1" eb="3">
      <t>デンキ</t>
    </rPh>
    <rPh sb="8" eb="10">
      <t>イジョウ</t>
    </rPh>
    <rPh sb="11" eb="12">
      <t>ショウ</t>
    </rPh>
    <rPh sb="14" eb="16">
      <t>バアイ</t>
    </rPh>
    <rPh sb="17" eb="19">
      <t>ジドウ</t>
    </rPh>
    <rPh sb="19" eb="21">
      <t>テイシ</t>
    </rPh>
    <rPh sb="23" eb="25">
      <t>キノウ</t>
    </rPh>
    <rPh sb="26" eb="27">
      <t>カ</t>
    </rPh>
    <rPh sb="27" eb="29">
      <t>ショウオン</t>
    </rPh>
    <rPh sb="29" eb="31">
      <t>ボウシ</t>
    </rPh>
    <rPh sb="32" eb="34">
      <t>カラダ</t>
    </rPh>
    <rPh sb="35" eb="37">
      <t>ボウシ</t>
    </rPh>
    <rPh sb="37" eb="39">
      <t>キノウ</t>
    </rPh>
    <rPh sb="49" eb="51">
      <t>ジョウキ</t>
    </rPh>
    <rPh sb="51" eb="53">
      <t>キノウ</t>
    </rPh>
    <rPh sb="54" eb="57">
      <t>テイキテキ</t>
    </rPh>
    <rPh sb="58" eb="60">
      <t>サドウ</t>
    </rPh>
    <rPh sb="60" eb="62">
      <t>ジョウキョウ</t>
    </rPh>
    <rPh sb="63" eb="65">
      <t>テンケン</t>
    </rPh>
    <phoneticPr fontId="1"/>
  </si>
  <si>
    <t>・危険物の指定数量が計算されており、保管量が管理されているか。
・指定数量の1/5以上の危険物を未届で保管していないか。
・有資格者（危険物取扱主任者）による管理が行われているか。</t>
    <rPh sb="41" eb="43">
      <t>イジョウ</t>
    </rPh>
    <rPh sb="44" eb="47">
      <t>キケンブツ</t>
    </rPh>
    <phoneticPr fontId="1"/>
  </si>
  <si>
    <t>危険物（毒劇物含む）の取扱手順</t>
    <rPh sb="0" eb="3">
      <t>キケンブツ</t>
    </rPh>
    <rPh sb="4" eb="5">
      <t>ドク</t>
    </rPh>
    <rPh sb="5" eb="7">
      <t>ゲキブツ</t>
    </rPh>
    <rPh sb="7" eb="8">
      <t>フク</t>
    </rPh>
    <rPh sb="11" eb="13">
      <t>トリアツカ</t>
    </rPh>
    <rPh sb="13" eb="15">
      <t>テジュン</t>
    </rPh>
    <phoneticPr fontId="1"/>
  </si>
  <si>
    <t>・危険物の取扱教育が定期的に実施されているか。
・危険物のSDS（Safety Data Sheet）が周知されているか。
・危険物のSDSが取扱場所・保管場所周辺に掲示されているか。</t>
    <rPh sb="1" eb="4">
      <t>キケンブツ</t>
    </rPh>
    <rPh sb="5" eb="7">
      <t>トリアツカイ</t>
    </rPh>
    <rPh sb="7" eb="9">
      <t>キョウイク</t>
    </rPh>
    <rPh sb="10" eb="13">
      <t>テイキテキ</t>
    </rPh>
    <rPh sb="14" eb="16">
      <t>ジッシ</t>
    </rPh>
    <rPh sb="25" eb="28">
      <t>キケンブツ</t>
    </rPh>
    <rPh sb="52" eb="54">
      <t>シュウチ</t>
    </rPh>
    <rPh sb="63" eb="66">
      <t>キケンブツ</t>
    </rPh>
    <rPh sb="71" eb="73">
      <t>トリアツカイ</t>
    </rPh>
    <rPh sb="73" eb="75">
      <t>バショ</t>
    </rPh>
    <rPh sb="76" eb="78">
      <t>ホカン</t>
    </rPh>
    <rPh sb="78" eb="80">
      <t>バショ</t>
    </rPh>
    <rPh sb="80" eb="82">
      <t>シュウヘン</t>
    </rPh>
    <rPh sb="83" eb="85">
      <t>ケイジ</t>
    </rPh>
    <phoneticPr fontId="1"/>
  </si>
  <si>
    <t>9</t>
    <phoneticPr fontId="1"/>
  </si>
  <si>
    <t>電気用品の管理状況</t>
    <rPh sb="0" eb="2">
      <t>デンキ</t>
    </rPh>
    <rPh sb="2" eb="4">
      <t>ヨウヒン</t>
    </rPh>
    <rPh sb="5" eb="7">
      <t>カンリ</t>
    </rPh>
    <rPh sb="7" eb="9">
      <t>ジョウキョウ</t>
    </rPh>
    <phoneticPr fontId="1"/>
  </si>
  <si>
    <t>・被覆のはがれや焦げ跡が見られる箇所はないか。また、ビニールテープなどにより応急処置した状態で使用されていないか。
・人や台車などの移動によって踏みつけられる場所に這わせられていないか。
・扉や窓などに、はさまれていないか。また、過度なストレスがかかっていないか。
・電源タップの重量を支える状態（吊り配線）になっていないか。</t>
    <rPh sb="10" eb="11">
      <t>アト</t>
    </rPh>
    <rPh sb="12" eb="13">
      <t>ミ</t>
    </rPh>
    <rPh sb="79" eb="81">
      <t>バショ</t>
    </rPh>
    <rPh sb="149" eb="150">
      <t>ツ</t>
    </rPh>
    <rPh sb="151" eb="153">
      <t>ハイセン</t>
    </rPh>
    <phoneticPr fontId="1"/>
  </si>
  <si>
    <t>以下、設備周辺に備品や什器等の障害物がなく、速やかに設備にアクセスでき使用できるか。
・火災発信機
・消火器
・消火栓</t>
    <rPh sb="0" eb="2">
      <t>イカ</t>
    </rPh>
    <rPh sb="3" eb="5">
      <t>セツビ</t>
    </rPh>
    <rPh sb="5" eb="7">
      <t>シュウヘン</t>
    </rPh>
    <rPh sb="8" eb="10">
      <t>ビヒン</t>
    </rPh>
    <rPh sb="11" eb="14">
      <t>ジュウキナド</t>
    </rPh>
    <rPh sb="15" eb="17">
      <t>ショウガイ</t>
    </rPh>
    <rPh sb="17" eb="18">
      <t>ブツ</t>
    </rPh>
    <rPh sb="22" eb="23">
      <t>スミ</t>
    </rPh>
    <rPh sb="26" eb="28">
      <t>セツビ</t>
    </rPh>
    <rPh sb="35" eb="37">
      <t>シヨウ</t>
    </rPh>
    <rPh sb="44" eb="46">
      <t>カサイ</t>
    </rPh>
    <rPh sb="46" eb="49">
      <t>ハッシンキ</t>
    </rPh>
    <phoneticPr fontId="1"/>
  </si>
  <si>
    <t>チェック欄</t>
    <rPh sb="4" eb="5">
      <t>ラン</t>
    </rPh>
    <phoneticPr fontId="1"/>
  </si>
  <si>
    <t>・危険物保管場所が火気取扱い場所の付近や熱源、高温部の周辺にないか。
・作業時を除き、危険物保管場所外に放置されている危険物はないか。
・危険物保管場所は十分に換気されているか。
・危険物は適切な容器で保管されているか。（PETボトルで保管している事例あり）
・保管容器を開栓状態で保管していないか。</t>
    <rPh sb="9" eb="11">
      <t>カキ</t>
    </rPh>
    <rPh sb="11" eb="13">
      <t>トリアツカ</t>
    </rPh>
    <rPh sb="14" eb="16">
      <t>バショ</t>
    </rPh>
    <rPh sb="17" eb="19">
      <t>フキン</t>
    </rPh>
    <rPh sb="23" eb="26">
      <t>コウオンブ</t>
    </rPh>
    <rPh sb="36" eb="38">
      <t>サギョウ</t>
    </rPh>
    <rPh sb="38" eb="39">
      <t>ジ</t>
    </rPh>
    <rPh sb="40" eb="41">
      <t>ノゾ</t>
    </rPh>
    <rPh sb="43" eb="46">
      <t>キケンブツ</t>
    </rPh>
    <rPh sb="46" eb="48">
      <t>ホカン</t>
    </rPh>
    <rPh sb="48" eb="50">
      <t>バショ</t>
    </rPh>
    <rPh sb="50" eb="51">
      <t>ガイ</t>
    </rPh>
    <rPh sb="52" eb="54">
      <t>ホウチ</t>
    </rPh>
    <rPh sb="59" eb="62">
      <t>キケンブツ</t>
    </rPh>
    <rPh sb="69" eb="72">
      <t>キケンブツ</t>
    </rPh>
    <rPh sb="72" eb="74">
      <t>ホカン</t>
    </rPh>
    <rPh sb="74" eb="76">
      <t>バショ</t>
    </rPh>
    <rPh sb="77" eb="79">
      <t>ジュウブン</t>
    </rPh>
    <rPh sb="80" eb="82">
      <t>カンキ</t>
    </rPh>
    <rPh sb="91" eb="94">
      <t>キケンブツ</t>
    </rPh>
    <rPh sb="95" eb="97">
      <t>テキセツ</t>
    </rPh>
    <rPh sb="98" eb="100">
      <t>ヨウキ</t>
    </rPh>
    <rPh sb="101" eb="103">
      <t>ホカン</t>
    </rPh>
    <rPh sb="118" eb="120">
      <t>ホカン</t>
    </rPh>
    <rPh sb="124" eb="126">
      <t>ジレイ</t>
    </rPh>
    <phoneticPr fontId="1"/>
  </si>
  <si>
    <t>・充電器や充電ケーブル、バッテリーに破損（亀裂、割れ、ゆがみなど）が見られる箇所はないか。また、充電器とバッテリーの接続端子（差込口等）に埃の堆積や異物がないか。
・純正品の充電ケーブル、バッテリーを使用しているか。
・充電中に異音やバッテリーの異常過熱などの異変はないか。</t>
    <rPh sb="1" eb="4">
      <t>ジュウデンキ</t>
    </rPh>
    <rPh sb="18" eb="20">
      <t>ハソン</t>
    </rPh>
    <rPh sb="24" eb="25">
      <t>ワ</t>
    </rPh>
    <rPh sb="60" eb="62">
      <t>タンシ</t>
    </rPh>
    <rPh sb="71" eb="73">
      <t>タイセキ</t>
    </rPh>
    <rPh sb="74" eb="76">
      <t>イブツ</t>
    </rPh>
    <rPh sb="110" eb="112">
      <t>ジュウデン</t>
    </rPh>
    <rPh sb="112" eb="113">
      <t>チュウ</t>
    </rPh>
    <rPh sb="114" eb="116">
      <t>イオン</t>
    </rPh>
    <rPh sb="123" eb="125">
      <t>イジョウ</t>
    </rPh>
    <rPh sb="125" eb="127">
      <t>カネツ</t>
    </rPh>
    <rPh sb="130" eb="132">
      <t>イヘン</t>
    </rPh>
    <phoneticPr fontId="1"/>
  </si>
  <si>
    <t>・消火器の外観上、大きなへこみや亀裂などが見られる箇所はないか。
・メーカーが定める設計標準使用期限（製造後おおむね10年）を超過していない、または、10年を経過した消火器が使用されている場合は、耐圧性能点検（水圧点検）が実施されているか。
・消火設備点検済証シールが貼られているか。</t>
    <rPh sb="1" eb="4">
      <t>ショウカキ</t>
    </rPh>
    <rPh sb="5" eb="7">
      <t>ガイカン</t>
    </rPh>
    <rPh sb="7" eb="8">
      <t>ジョウ</t>
    </rPh>
    <rPh sb="9" eb="10">
      <t>オオ</t>
    </rPh>
    <rPh sb="16" eb="18">
      <t>キレツ</t>
    </rPh>
    <rPh sb="21" eb="22">
      <t>ミ</t>
    </rPh>
    <rPh sb="25" eb="27">
      <t>カショ</t>
    </rPh>
    <rPh sb="111" eb="113">
      <t>ジッシ</t>
    </rPh>
    <phoneticPr fontId="1"/>
  </si>
  <si>
    <t>・ガス配管や元栓部分に負荷がかかっていないか。また、外観上損傷がないか。
・ガス配管の定期的な漏れ点検がされているか。
・ガス元栓の視認性・操作性が確保されているか。また、ガス元栓の開閉状況が管理されているか。</t>
    <rPh sb="3" eb="5">
      <t>ハイカン</t>
    </rPh>
    <rPh sb="6" eb="8">
      <t>モトセン</t>
    </rPh>
    <rPh sb="8" eb="10">
      <t>ブブン</t>
    </rPh>
    <rPh sb="11" eb="13">
      <t>フカ</t>
    </rPh>
    <rPh sb="26" eb="28">
      <t>ガイカン</t>
    </rPh>
    <rPh sb="28" eb="29">
      <t>ジョウ</t>
    </rPh>
    <rPh sb="29" eb="31">
      <t>ソンショウ</t>
    </rPh>
    <rPh sb="40" eb="42">
      <t>ハイカン</t>
    </rPh>
    <rPh sb="43" eb="46">
      <t>テイキテキ</t>
    </rPh>
    <rPh sb="47" eb="48">
      <t>モ</t>
    </rPh>
    <rPh sb="49" eb="51">
      <t>テンケン</t>
    </rPh>
    <rPh sb="63" eb="65">
      <t>モトセン</t>
    </rPh>
    <rPh sb="66" eb="69">
      <t>シニンセイ</t>
    </rPh>
    <rPh sb="70" eb="72">
      <t>ソウサ</t>
    </rPh>
    <rPh sb="72" eb="73">
      <t>セイ</t>
    </rPh>
    <rPh sb="74" eb="76">
      <t>カクホ</t>
    </rPh>
    <rPh sb="88" eb="90">
      <t>モトセン</t>
    </rPh>
    <rPh sb="91" eb="93">
      <t>カイヘイ</t>
    </rPh>
    <rPh sb="93" eb="95">
      <t>ジョウキョウ</t>
    </rPh>
    <rPh sb="96" eb="98">
      <t>カンリ</t>
    </rPh>
    <phoneticPr fontId="1"/>
  </si>
  <si>
    <t>可燃性ガス（LPG、都市ガスなど）の漏れ警報器の管理状況</t>
    <rPh sb="0" eb="3">
      <t>カネンセイ</t>
    </rPh>
    <rPh sb="10" eb="12">
      <t>トシ</t>
    </rPh>
    <rPh sb="26" eb="28">
      <t>ジョウキョウ</t>
    </rPh>
    <phoneticPr fontId="1"/>
  </si>
  <si>
    <t>・可燃性ガスの使用箇所には、ガス漏れ警報器が設置されているか。
・ガス漏れ警報器の設置位置は正しいか。
　- 都市ガス⇒天井または天井から30cm以内の壁面
　- プロパンガス⇒床面から30cm以内の高さ
・警報器の交換期限が確認でき、期限が切れていないか。（ガス漏れ警報器の交換期限は設置から5年）
・ガス漏れ警報器の傍に検知を阻害するカバーなどが取り付けられていないか。</t>
    <rPh sb="1" eb="4">
      <t>カネンセイ</t>
    </rPh>
    <rPh sb="7" eb="9">
      <t>シヨウ</t>
    </rPh>
    <rPh sb="9" eb="11">
      <t>カショ</t>
    </rPh>
    <rPh sb="16" eb="17">
      <t>モ</t>
    </rPh>
    <rPh sb="18" eb="20">
      <t>ケイホウ</t>
    </rPh>
    <rPh sb="20" eb="21">
      <t>キ</t>
    </rPh>
    <rPh sb="22" eb="24">
      <t>セッチ</t>
    </rPh>
    <rPh sb="108" eb="110">
      <t>コウカン</t>
    </rPh>
    <rPh sb="138" eb="140">
      <t>コウカン</t>
    </rPh>
    <rPh sb="162" eb="164">
      <t>ケンチ</t>
    </rPh>
    <phoneticPr fontId="1"/>
  </si>
  <si>
    <t>10</t>
    <phoneticPr fontId="1"/>
  </si>
  <si>
    <t>11</t>
    <phoneticPr fontId="1"/>
  </si>
  <si>
    <t>12</t>
    <phoneticPr fontId="1"/>
  </si>
  <si>
    <t>15</t>
    <phoneticPr fontId="1"/>
  </si>
  <si>
    <t>13,14</t>
    <phoneticPr fontId="1"/>
  </si>
  <si>
    <t>16～18</t>
    <phoneticPr fontId="1"/>
  </si>
  <si>
    <t>19,20</t>
    <phoneticPr fontId="1"/>
  </si>
  <si>
    <t>21</t>
    <phoneticPr fontId="1"/>
  </si>
  <si>
    <t>22</t>
    <phoneticPr fontId="1"/>
  </si>
  <si>
    <t>23</t>
    <phoneticPr fontId="1"/>
  </si>
  <si>
    <t>24</t>
    <phoneticPr fontId="1"/>
  </si>
  <si>
    <t>25</t>
    <phoneticPr fontId="1"/>
  </si>
  <si>
    <t>29</t>
    <phoneticPr fontId="1"/>
  </si>
  <si>
    <t>30</t>
    <phoneticPr fontId="1"/>
  </si>
  <si>
    <t>・電気用品にふくらみや変形が見られる箇所はないか。また、異常な発熱や異臭はないか。
・電気用品の発熱箇所付近に可燃物（紙類、可燃性ガス容器、危険物など）が置かれていないか。
・設計上の標準使用期間を超えた電気用品（扇風機、洗濯機、換気扇、エアコン、ブラウン管テレビ）はないか。
     注）各電気器具の使用年数目安は解説書を参照すること。</t>
    <rPh sb="3" eb="5">
      <t>ヨウヒン</t>
    </rPh>
    <rPh sb="14" eb="15">
      <t>ミ</t>
    </rPh>
    <rPh sb="43" eb="45">
      <t>デンキ</t>
    </rPh>
    <rPh sb="45" eb="47">
      <t>ヨウヒン</t>
    </rPh>
    <rPh sb="48" eb="50">
      <t>ハツネツ</t>
    </rPh>
    <rPh sb="50" eb="52">
      <t>カショ</t>
    </rPh>
    <rPh sb="52" eb="54">
      <t>フキン</t>
    </rPh>
    <rPh sb="77" eb="78">
      <t>オ</t>
    </rPh>
    <rPh sb="88" eb="90">
      <t>セッケイ</t>
    </rPh>
    <rPh sb="90" eb="91">
      <t>ジョウ</t>
    </rPh>
    <rPh sb="92" eb="94">
      <t>ヒョウジュン</t>
    </rPh>
    <rPh sb="94" eb="96">
      <t>シヨウ</t>
    </rPh>
    <rPh sb="96" eb="98">
      <t>キカン</t>
    </rPh>
    <rPh sb="99" eb="100">
      <t>コ</t>
    </rPh>
    <rPh sb="102" eb="104">
      <t>デンキ</t>
    </rPh>
    <rPh sb="104" eb="106">
      <t>ヨウヒン</t>
    </rPh>
    <rPh sb="107" eb="110">
      <t>センプウキ</t>
    </rPh>
    <rPh sb="111" eb="114">
      <t>センタクキ</t>
    </rPh>
    <rPh sb="115" eb="118">
      <t>カンキセン</t>
    </rPh>
    <rPh sb="128" eb="129">
      <t>カン</t>
    </rPh>
    <phoneticPr fontId="1"/>
  </si>
  <si>
    <t>・コンセントやテーブルタップの焦げ跡、変形、割れなどの破損が見られる箇所はないか。
・許容電気容量を超えてコンセントに接続されていないか。（タコ足配線）
・以下の消費電力の大きな電気用品２個以上が同一のコンセントに接続されていないか。
（電気容量の合計が1500Wを超えると出火のおそれ）
　ドライヤー、アイロン、電子レンジ、オーブントースター、ジャーポット、電気ケトル、ホットプレート、IHヒーターなど
　   注）電源を取る場所が不足しているもののコンセント増設の予算化が見込めない場合、暫定対策としてブレーカー付テーブルタップを使用し、同時に1500W以上の電力を使用できないようにすること。</t>
    <rPh sb="17" eb="18">
      <t>アト</t>
    </rPh>
    <rPh sb="19" eb="21">
      <t>ヘンケイ</t>
    </rPh>
    <rPh sb="27" eb="29">
      <t>ハソン</t>
    </rPh>
    <rPh sb="30" eb="31">
      <t>ミ</t>
    </rPh>
    <rPh sb="34" eb="36">
      <t>カショ</t>
    </rPh>
    <rPh sb="72" eb="73">
      <t>アシ</t>
    </rPh>
    <rPh sb="73" eb="75">
      <t>ハイセン</t>
    </rPh>
    <rPh sb="91" eb="93">
      <t>ヨウヒン</t>
    </rPh>
    <rPh sb="137" eb="139">
      <t>シュッカ</t>
    </rPh>
    <rPh sb="231" eb="233">
      <t>ゾウセツ</t>
    </rPh>
    <rPh sb="234" eb="237">
      <t>ヨサンカ</t>
    </rPh>
    <rPh sb="238" eb="240">
      <t>ミコ</t>
    </rPh>
    <rPh sb="243" eb="245">
      <t>バアイ</t>
    </rPh>
    <rPh sb="271" eb="273">
      <t>ドウジ</t>
    </rPh>
    <rPh sb="279" eb="281">
      <t>イジョウ</t>
    </rPh>
    <rPh sb="282" eb="284">
      <t>デンリョク</t>
    </rPh>
    <rPh sb="285" eb="287">
      <t>シヨウ</t>
    </rPh>
    <phoneticPr fontId="1"/>
  </si>
  <si>
    <t>50%以上</t>
    <rPh sb="3" eb="5">
      <t>イジョウ</t>
    </rPh>
    <phoneticPr fontId="1"/>
  </si>
  <si>
    <t>30%以上50%未満</t>
    <rPh sb="3" eb="5">
      <t>イジョウ</t>
    </rPh>
    <rPh sb="8" eb="10">
      <t>ミマン</t>
    </rPh>
    <phoneticPr fontId="1"/>
  </si>
  <si>
    <t>30%未満</t>
    <rPh sb="3" eb="5">
      <t>ミマン</t>
    </rPh>
    <phoneticPr fontId="1"/>
  </si>
  <si>
    <t>赤</t>
    <rPh sb="0" eb="1">
      <t>アカ</t>
    </rPh>
    <phoneticPr fontId="1"/>
  </si>
  <si>
    <t>黄</t>
    <rPh sb="0" eb="1">
      <t>キ</t>
    </rPh>
    <phoneticPr fontId="1"/>
  </si>
  <si>
    <t>白</t>
    <rPh sb="0" eb="1">
      <t>シロ</t>
    </rPh>
    <phoneticPr fontId="1"/>
  </si>
  <si>
    <t>危険度</t>
    <rPh sb="0" eb="3">
      <t>キケンド</t>
    </rPh>
    <phoneticPr fontId="1"/>
  </si>
  <si>
    <t>高</t>
    <rPh sb="0" eb="1">
      <t>コウ</t>
    </rPh>
    <phoneticPr fontId="1"/>
  </si>
  <si>
    <t>低</t>
    <rPh sb="0" eb="1">
      <t>テイ</t>
    </rPh>
    <phoneticPr fontId="1"/>
  </si>
  <si>
    <t>26</t>
    <phoneticPr fontId="1"/>
  </si>
  <si>
    <t>27,28</t>
    <phoneticPr fontId="1"/>
  </si>
  <si>
    <t>31</t>
    <phoneticPr fontId="1"/>
  </si>
  <si>
    <t>32</t>
    <phoneticPr fontId="1"/>
  </si>
  <si>
    <t>33</t>
    <phoneticPr fontId="1"/>
  </si>
  <si>
    <t>38~41</t>
    <phoneticPr fontId="1"/>
  </si>
  <si>
    <t>42</t>
    <phoneticPr fontId="1"/>
  </si>
  <si>
    <t>43</t>
    <phoneticPr fontId="1"/>
  </si>
  <si>
    <t>44,45</t>
    <phoneticPr fontId="1"/>
  </si>
  <si>
    <t>46</t>
    <phoneticPr fontId="1"/>
  </si>
  <si>
    <t>46</t>
    <phoneticPr fontId="1"/>
  </si>
  <si>
    <t>47</t>
    <phoneticPr fontId="1"/>
  </si>
  <si>
    <t>48</t>
    <phoneticPr fontId="1"/>
  </si>
  <si>
    <t>49</t>
    <phoneticPr fontId="1"/>
  </si>
  <si>
    <t>50</t>
    <phoneticPr fontId="1"/>
  </si>
  <si>
    <t>チェック「×」の該当数</t>
    <rPh sb="8" eb="10">
      <t>ガイトウ</t>
    </rPh>
    <rPh sb="10" eb="11">
      <t>スウ</t>
    </rPh>
    <phoneticPr fontId="1"/>
  </si>
  <si>
    <t>合計</t>
    <rPh sb="0" eb="2">
      <t>ゴウケイ</t>
    </rPh>
    <phoneticPr fontId="1"/>
  </si>
  <si>
    <t>※本チェックリストは、東京消防庁の消防計画作成の解説に記載される「自主検査チェック表」の内容を網羅し作成しています。</t>
    <phoneticPr fontId="1"/>
  </si>
  <si>
    <t>該当する研究室・実験室の点検項目 ※主に理工系の研究室を想定していますが、理工系に限らず、ガス類の使用、実験設備、危険物の使用がある場合は以下の項目に基づいて点検ください。</t>
    <rPh sb="0" eb="2">
      <t>ガイトウ</t>
    </rPh>
    <rPh sb="4" eb="7">
      <t>ケンキュウシツ</t>
    </rPh>
    <rPh sb="8" eb="11">
      <t>ジッケンシツ</t>
    </rPh>
    <rPh sb="12" eb="14">
      <t>テンケン</t>
    </rPh>
    <rPh sb="14" eb="16">
      <t>コウモク</t>
    </rPh>
    <phoneticPr fontId="1"/>
  </si>
  <si>
    <t xml:space="preserve">点検年月日：　　　　　　　　　年　　　　　月　　　　　日            </t>
    <rPh sb="0" eb="2">
      <t>テンケン</t>
    </rPh>
    <rPh sb="2" eb="5">
      <t>ネンガッピ</t>
    </rPh>
    <rPh sb="15" eb="16">
      <t>ネン</t>
    </rPh>
    <rPh sb="21" eb="22">
      <t>ツキ</t>
    </rPh>
    <rPh sb="27" eb="2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</si>
</sst>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6"/>
      <name val="ＭＳ Ｐゴシック"/>
      <family val="2"/>
      <charset val="128"/>
    </font>
    <font>
      <b/>
      <sz val="12"/>
      <color theme="0"/>
      <name val="HG創英角ｺﾞｼｯｸUB"/>
      <family val="3"/>
      <charset val="128"/>
    </font>
    <font>
      <sz val="14"/>
      <name val="HG創英角ｺﾞｼｯｸUB"/>
      <family val="3"/>
      <charset val="128"/>
    </font>
    <font>
      <sz val="14"/>
      <color theme="1"/>
      <name val="HG創英角ｺﾞｼｯｸUB"/>
      <family val="3"/>
      <charset val="128"/>
    </font>
    <font>
      <sz val="11"/>
      <color theme="1"/>
      <name val="ＭＳ Ｐゴシック"/>
      <family val="2"/>
      <charset val="128"/>
    </font>
    <font>
      <sz val="12"/>
      <color theme="1"/>
      <name val="HG創英角ｺﾞｼｯｸUB"/>
      <family val="3"/>
      <charset val="128"/>
    </font>
    <font>
      <b/>
      <sz val="16"/>
      <color theme="0"/>
      <name val="Meiryo UI"/>
      <family val="3"/>
      <charset val="128"/>
    </font>
    <font>
      <sz val="16"/>
      <name val="Meiryo UI"/>
      <family val="3"/>
      <charset val="128"/>
    </font>
    <font>
      <sz val="11"/>
      <color theme="1"/>
      <name val="游ゴシック"/>
      <family val="2"/>
      <scheme val="minor"/>
    </font>
    <font>
      <b/>
      <sz val="20"/>
      <name val="Meiryo UI"/>
      <family val="3"/>
      <charset val="128"/>
    </font>
    <font>
      <sz val="11"/>
      <name val="Meiryo UI"/>
      <family val="3"/>
      <charset val="128"/>
    </font>
    <font>
      <b/>
      <sz val="16"/>
      <name val="Meiryo UI"/>
      <family val="3"/>
      <charset val="128"/>
    </font>
    <font>
      <b/>
      <sz val="14"/>
      <name val="Meiryo UI"/>
      <family val="3"/>
      <charset val="128"/>
    </font>
    <font>
      <b/>
      <sz val="14"/>
      <color theme="1"/>
      <name val="HG創英角ｺﾞｼｯｸUB"/>
      <family val="3"/>
      <charset val="128"/>
    </font>
    <font>
      <sz val="11"/>
      <color theme="1"/>
      <name val="HG創英角ｺﾞｼｯｸUB"/>
      <family val="3"/>
      <charset val="128"/>
    </font>
    <font>
      <b/>
      <sz val="14"/>
      <color rgb="FFFF0000"/>
      <name val="HG創英角ｺﾞｼｯｸUB"/>
      <family val="3"/>
      <charset val="128"/>
    </font>
  </fonts>
  <fills count="6">
    <fill>
      <patternFill patternType="none"/>
    </fill>
    <fill>
      <patternFill patternType="gray125"/>
    </fill>
    <fill>
      <patternFill patternType="solid">
        <fgColor rgb="FF006C60"/>
        <bgColor indexed="64"/>
      </patternFill>
    </fill>
    <fill>
      <patternFill patternType="solid">
        <fgColor theme="0" tint="-0.249977111117893"/>
        <bgColor indexed="64"/>
      </patternFill>
    </fill>
    <fill>
      <patternFill patternType="solid">
        <fgColor rgb="FFFFCCCC"/>
        <bgColor indexed="64"/>
      </patternFill>
    </fill>
    <fill>
      <patternFill patternType="solid">
        <fgColor theme="7" tint="0.79998168889431442"/>
        <bgColor indexed="64"/>
      </patternFill>
    </fill>
  </fills>
  <borders count="9">
    <border>
      <left/>
      <right/>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9" fontId="5" fillId="0" borderId="0" applyFont="0" applyFill="0" applyBorder="0" applyAlignment="0" applyProtection="0">
      <alignment vertical="center"/>
    </xf>
    <xf numFmtId="0" fontId="9" fillId="0" borderId="0"/>
  </cellStyleXfs>
  <cellXfs count="58">
    <xf numFmtId="0" fontId="0" fillId="0" borderId="0" xfId="0">
      <alignment vertical="center"/>
    </xf>
    <xf numFmtId="0" fontId="6" fillId="0" borderId="0" xfId="0" applyFont="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top" wrapText="1"/>
    </xf>
    <xf numFmtId="0" fontId="8" fillId="0" borderId="2" xfId="0" applyFont="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Alignment="1">
      <alignment vertical="center" wrapText="1"/>
    </xf>
    <xf numFmtId="0" fontId="11" fillId="0" borderId="0" xfId="0" applyFont="1">
      <alignment vertical="center"/>
    </xf>
    <xf numFmtId="0" fontId="10" fillId="0" borderId="0" xfId="0" applyFont="1" applyAlignment="1">
      <alignment horizontal="center" vertical="center" wrapText="1"/>
    </xf>
    <xf numFmtId="0" fontId="12" fillId="0" borderId="1" xfId="0" applyFont="1" applyBorder="1" applyAlignment="1">
      <alignment horizontal="left" wrapText="1"/>
    </xf>
    <xf numFmtId="0" fontId="13" fillId="0" borderId="1" xfId="0" applyFont="1" applyBorder="1" applyAlignment="1">
      <alignment horizontal="left" wrapText="1"/>
    </xf>
    <xf numFmtId="0" fontId="11" fillId="0" borderId="0" xfId="0" applyFont="1" applyAlignment="1">
      <alignment horizontal="center" vertical="center"/>
    </xf>
    <xf numFmtId="0" fontId="11" fillId="0" borderId="0" xfId="0" applyFont="1" applyAlignment="1">
      <alignment vertical="center" wrapText="1"/>
    </xf>
    <xf numFmtId="0" fontId="8" fillId="0" borderId="2" xfId="0" applyFont="1" applyBorder="1" applyAlignment="1">
      <alignment vertical="center" wrapText="1"/>
    </xf>
    <xf numFmtId="0" fontId="8" fillId="0" borderId="2" xfId="0" applyFont="1" applyBorder="1" applyAlignment="1">
      <alignment vertical="top" wrapText="1"/>
    </xf>
    <xf numFmtId="0" fontId="8"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49" fontId="8" fillId="0" borderId="2" xfId="0" applyNumberFormat="1" applyFont="1" applyBorder="1" applyAlignment="1">
      <alignment horizontal="center" vertical="center" wrapText="1"/>
    </xf>
    <xf numFmtId="9" fontId="4" fillId="0" borderId="2" xfId="1"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wrapText="1"/>
    </xf>
    <xf numFmtId="0" fontId="6" fillId="0" borderId="2" xfId="0" applyFont="1" applyBorder="1">
      <alignment vertical="center"/>
    </xf>
    <xf numFmtId="0" fontId="6" fillId="4" borderId="2" xfId="0" applyFont="1" applyFill="1" applyBorder="1" applyAlignment="1">
      <alignment horizontal="center" vertical="center"/>
    </xf>
    <xf numFmtId="0" fontId="6" fillId="0" borderId="2" xfId="0" applyFont="1" applyBorder="1" applyAlignment="1">
      <alignment horizontal="center" vertical="center"/>
    </xf>
    <xf numFmtId="0" fontId="6" fillId="5" borderId="2" xfId="0" applyFont="1" applyFill="1" applyBorder="1" applyAlignment="1">
      <alignment horizontal="center" vertical="center"/>
    </xf>
    <xf numFmtId="0" fontId="15" fillId="0" borderId="0" xfId="0" applyFont="1">
      <alignment vertical="center"/>
    </xf>
    <xf numFmtId="0" fontId="6" fillId="0" borderId="0" xfId="0" applyFont="1" applyAlignment="1">
      <alignment horizontal="right" vertical="center"/>
    </xf>
    <xf numFmtId="0" fontId="14" fillId="0" borderId="0" xfId="0" applyFont="1">
      <alignment vertical="center"/>
    </xf>
    <xf numFmtId="0" fontId="16" fillId="0" borderId="0" xfId="0" applyFont="1">
      <alignment vertical="center"/>
    </xf>
    <xf numFmtId="0" fontId="11" fillId="0" borderId="0" xfId="0" applyFont="1" applyAlignment="1">
      <alignment vertical="top"/>
    </xf>
    <xf numFmtId="0" fontId="11" fillId="0" borderId="6" xfId="0" applyFont="1" applyFill="1" applyBorder="1" applyAlignment="1">
      <alignment horizontal="left" vertical="top" wrapText="1"/>
    </xf>
    <xf numFmtId="0" fontId="4" fillId="0" borderId="0" xfId="0" applyFont="1" applyBorder="1" applyAlignment="1">
      <alignment horizontal="center" vertical="center" wrapText="1"/>
    </xf>
    <xf numFmtId="0" fontId="16" fillId="0" borderId="0" xfId="0" applyFont="1" applyBorder="1" applyAlignment="1">
      <alignment horizontal="right" vertical="center" wrapText="1"/>
    </xf>
    <xf numFmtId="9" fontId="14" fillId="0" borderId="0" xfId="1" applyFont="1" applyBorder="1" applyAlignment="1">
      <alignment horizontal="right" vertical="center"/>
    </xf>
    <xf numFmtId="9" fontId="14" fillId="0" borderId="0" xfId="1" applyFont="1">
      <alignment vertical="center"/>
    </xf>
    <xf numFmtId="0" fontId="14" fillId="0" borderId="0" xfId="0" applyFont="1" applyBorder="1" applyAlignment="1">
      <alignment horizontal="right" vertical="center" wrapText="1"/>
    </xf>
    <xf numFmtId="0" fontId="14" fillId="0" borderId="0" xfId="0" applyFont="1" applyAlignment="1">
      <alignment horizontal="right" vertical="center"/>
    </xf>
    <xf numFmtId="0" fontId="13" fillId="0" borderId="0" xfId="0" applyFont="1" applyBorder="1" applyAlignment="1">
      <alignment horizontal="right" wrapText="1"/>
    </xf>
    <xf numFmtId="0" fontId="7" fillId="2"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9" fontId="4" fillId="0" borderId="2" xfId="1"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xf>
    <xf numFmtId="0" fontId="6" fillId="3" borderId="0" xfId="0" applyFont="1" applyFill="1" applyAlignment="1">
      <alignment horizontal="lef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cellXfs>
  <cellStyles count="3">
    <cellStyle name="パーセント" xfId="1" builtinId="5"/>
    <cellStyle name="標準" xfId="0" builtinId="0"/>
    <cellStyle name="標準 2" xfId="2" xr:uid="{E7ECE5AC-04C4-4A17-B46A-65F7D4F434E9}"/>
  </cellStyles>
  <dxfs count="2">
    <dxf>
      <font>
        <b/>
        <i val="0"/>
        <color theme="1"/>
      </font>
      <fill>
        <patternFill>
          <bgColor rgb="FFFFC7CE"/>
        </patternFill>
      </fill>
    </dxf>
    <dxf>
      <font>
        <b/>
        <i val="0"/>
        <color theme="1"/>
      </font>
      <fill>
        <patternFill>
          <bgColor rgb="FFFFEB9C"/>
        </patternFill>
      </fill>
    </dxf>
  </dxfs>
  <tableStyles count="0" defaultTableStyle="TableStyleMedium2" defaultPivotStyle="PivotStyleLight16"/>
  <colors>
    <mruColors>
      <color rgb="FFFFCCCC"/>
      <color rgb="FF006C60"/>
      <color rgb="FF09F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11884408</xdr:colOff>
      <xdr:row>32</xdr:row>
      <xdr:rowOff>40821</xdr:rowOff>
    </xdr:from>
    <xdr:to>
      <xdr:col>7</xdr:col>
      <xdr:colOff>144844</xdr:colOff>
      <xdr:row>32</xdr:row>
      <xdr:rowOff>472821</xdr:rowOff>
    </xdr:to>
    <xdr:pic>
      <xdr:nvPicPr>
        <xdr:cNvPr id="7" name="Picture 4">
          <a:extLst>
            <a:ext uri="{FF2B5EF4-FFF2-40B4-BE49-F238E27FC236}">
              <a16:creationId xmlns:a16="http://schemas.microsoft.com/office/drawing/2014/main" id="{A18CE2BE-4FC5-4F84-B4DC-60DE008A8E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74294" y="31242412"/>
          <a:ext cx="3356118" cy="43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11782134</xdr:colOff>
      <xdr:row>45</xdr:row>
      <xdr:rowOff>111125</xdr:rowOff>
    </xdr:from>
    <xdr:to>
      <xdr:col>7</xdr:col>
      <xdr:colOff>61620</xdr:colOff>
      <xdr:row>45</xdr:row>
      <xdr:rowOff>549475</xdr:rowOff>
    </xdr:to>
    <xdr:pic>
      <xdr:nvPicPr>
        <xdr:cNvPr id="9" name="Picture 4">
          <a:extLst>
            <a:ext uri="{FF2B5EF4-FFF2-40B4-BE49-F238E27FC236}">
              <a16:creationId xmlns:a16="http://schemas.microsoft.com/office/drawing/2014/main" id="{59CBCC5A-1F40-4183-8C99-DE78D1AE2D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72020" y="46538284"/>
          <a:ext cx="3375168" cy="4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8269441</xdr:colOff>
      <xdr:row>32</xdr:row>
      <xdr:rowOff>43296</xdr:rowOff>
    </xdr:from>
    <xdr:to>
      <xdr:col>4</xdr:col>
      <xdr:colOff>8748866</xdr:colOff>
      <xdr:row>32</xdr:row>
      <xdr:rowOff>508116</xdr:rowOff>
    </xdr:to>
    <xdr:pic>
      <xdr:nvPicPr>
        <xdr:cNvPr id="4" name="図 3" descr="会社名 が含まれている画像&#10;&#10;自動的に生成された説明">
          <a:extLst>
            <a:ext uri="{FF2B5EF4-FFF2-40B4-BE49-F238E27FC236}">
              <a16:creationId xmlns:a16="http://schemas.microsoft.com/office/drawing/2014/main" id="{25B9F4B9-15F2-4E5B-807B-6584F0199A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59327" y="31244887"/>
          <a:ext cx="479425" cy="464820"/>
        </a:xfrm>
        <a:prstGeom prst="rect">
          <a:avLst/>
        </a:prstGeom>
        <a:noFill/>
        <a:ln>
          <a:noFill/>
        </a:ln>
      </xdr:spPr>
    </xdr:pic>
    <xdr:clientData/>
  </xdr:twoCellAnchor>
  <xdr:twoCellAnchor>
    <xdr:from>
      <xdr:col>4</xdr:col>
      <xdr:colOff>8762858</xdr:colOff>
      <xdr:row>32</xdr:row>
      <xdr:rowOff>43296</xdr:rowOff>
    </xdr:from>
    <xdr:to>
      <xdr:col>4</xdr:col>
      <xdr:colOff>11283138</xdr:colOff>
      <xdr:row>32</xdr:row>
      <xdr:rowOff>508116</xdr:rowOff>
    </xdr:to>
    <xdr:sp macro="" textlink="">
      <xdr:nvSpPr>
        <xdr:cNvPr id="5" name="テキスト ボックス 4">
          <a:extLst>
            <a:ext uri="{FF2B5EF4-FFF2-40B4-BE49-F238E27FC236}">
              <a16:creationId xmlns:a16="http://schemas.microsoft.com/office/drawing/2014/main" id="{FAEF3382-812A-4C44-8CE0-F0E0DA6E41F9}"/>
            </a:ext>
          </a:extLst>
        </xdr:cNvPr>
        <xdr:cNvSpPr txBox="1"/>
      </xdr:nvSpPr>
      <xdr:spPr>
        <a:xfrm>
          <a:off x="19052744" y="31244887"/>
          <a:ext cx="2520280" cy="464820"/>
        </a:xfrm>
        <a:prstGeom prst="rect">
          <a:avLst/>
        </a:prstGeom>
        <a:noFill/>
      </xdr:spPr>
      <xdr:txBody>
        <a:bodyPr wrap="square" rtlCol="0">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r>
            <a:rPr kumimoji="1" lang="ja-JP" altLang="en-US" sz="2400">
              <a:solidFill>
                <a:srgbClr val="006666"/>
              </a:solidFill>
            </a:rPr>
            <a:t>国大協サービス</a:t>
          </a:r>
        </a:p>
      </xdr:txBody>
    </xdr:sp>
    <xdr:clientData/>
  </xdr:twoCellAnchor>
  <xdr:twoCellAnchor>
    <xdr:from>
      <xdr:col>4</xdr:col>
      <xdr:colOff>11112510</xdr:colOff>
      <xdr:row>32</xdr:row>
      <xdr:rowOff>43295</xdr:rowOff>
    </xdr:from>
    <xdr:to>
      <xdr:col>4</xdr:col>
      <xdr:colOff>12238191</xdr:colOff>
      <xdr:row>32</xdr:row>
      <xdr:rowOff>490681</xdr:rowOff>
    </xdr:to>
    <xdr:sp macro="" textlink="">
      <xdr:nvSpPr>
        <xdr:cNvPr id="2" name="テキスト ボックス 1">
          <a:extLst>
            <a:ext uri="{FF2B5EF4-FFF2-40B4-BE49-F238E27FC236}">
              <a16:creationId xmlns:a16="http://schemas.microsoft.com/office/drawing/2014/main" id="{4751B866-91DF-4677-9E1A-2AFB49BFAB23}"/>
            </a:ext>
          </a:extLst>
        </xdr:cNvPr>
        <xdr:cNvSpPr txBox="1"/>
      </xdr:nvSpPr>
      <xdr:spPr>
        <a:xfrm>
          <a:off x="21402396" y="31244886"/>
          <a:ext cx="1125681" cy="447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（作成）</a:t>
          </a:r>
        </a:p>
      </xdr:txBody>
    </xdr:sp>
    <xdr:clientData/>
  </xdr:twoCellAnchor>
  <xdr:twoCellAnchor editAs="oneCell">
    <xdr:from>
      <xdr:col>4</xdr:col>
      <xdr:colOff>8197270</xdr:colOff>
      <xdr:row>45</xdr:row>
      <xdr:rowOff>101023</xdr:rowOff>
    </xdr:from>
    <xdr:to>
      <xdr:col>4</xdr:col>
      <xdr:colOff>8676695</xdr:colOff>
      <xdr:row>45</xdr:row>
      <xdr:rowOff>565843</xdr:rowOff>
    </xdr:to>
    <xdr:pic>
      <xdr:nvPicPr>
        <xdr:cNvPr id="8" name="図 7" descr="会社名 が含まれている画像&#10;&#10;自動的に生成された説明">
          <a:extLst>
            <a:ext uri="{FF2B5EF4-FFF2-40B4-BE49-F238E27FC236}">
              <a16:creationId xmlns:a16="http://schemas.microsoft.com/office/drawing/2014/main" id="{DA1866E0-7A73-4352-8D29-69FF1B55FD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87156" y="46528182"/>
          <a:ext cx="479425" cy="464820"/>
        </a:xfrm>
        <a:prstGeom prst="rect">
          <a:avLst/>
        </a:prstGeom>
        <a:noFill/>
        <a:ln>
          <a:noFill/>
        </a:ln>
      </xdr:spPr>
    </xdr:pic>
    <xdr:clientData/>
  </xdr:twoCellAnchor>
  <xdr:twoCellAnchor>
    <xdr:from>
      <xdr:col>4</xdr:col>
      <xdr:colOff>8690687</xdr:colOff>
      <xdr:row>45</xdr:row>
      <xdr:rowOff>101023</xdr:rowOff>
    </xdr:from>
    <xdr:to>
      <xdr:col>4</xdr:col>
      <xdr:colOff>11210967</xdr:colOff>
      <xdr:row>45</xdr:row>
      <xdr:rowOff>565843</xdr:rowOff>
    </xdr:to>
    <xdr:sp macro="" textlink="">
      <xdr:nvSpPr>
        <xdr:cNvPr id="10" name="テキスト ボックス 9">
          <a:extLst>
            <a:ext uri="{FF2B5EF4-FFF2-40B4-BE49-F238E27FC236}">
              <a16:creationId xmlns:a16="http://schemas.microsoft.com/office/drawing/2014/main" id="{762506BD-3268-4E18-90DF-5904C41495FA}"/>
            </a:ext>
          </a:extLst>
        </xdr:cNvPr>
        <xdr:cNvSpPr txBox="1"/>
      </xdr:nvSpPr>
      <xdr:spPr>
        <a:xfrm>
          <a:off x="18980573" y="46528182"/>
          <a:ext cx="2520280" cy="464820"/>
        </a:xfrm>
        <a:prstGeom prst="rect">
          <a:avLst/>
        </a:prstGeom>
        <a:noFill/>
      </xdr:spPr>
      <xdr:txBody>
        <a:bodyPr wrap="square" rtlCol="0">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r>
            <a:rPr kumimoji="1" lang="ja-JP" altLang="en-US" sz="2400">
              <a:solidFill>
                <a:srgbClr val="006666"/>
              </a:solidFill>
            </a:rPr>
            <a:t>国大協サービス</a:t>
          </a:r>
        </a:p>
      </xdr:txBody>
    </xdr:sp>
    <xdr:clientData/>
  </xdr:twoCellAnchor>
  <xdr:twoCellAnchor>
    <xdr:from>
      <xdr:col>4</xdr:col>
      <xdr:colOff>10953748</xdr:colOff>
      <xdr:row>45</xdr:row>
      <xdr:rowOff>115455</xdr:rowOff>
    </xdr:from>
    <xdr:to>
      <xdr:col>4</xdr:col>
      <xdr:colOff>12079429</xdr:colOff>
      <xdr:row>45</xdr:row>
      <xdr:rowOff>562841</xdr:rowOff>
    </xdr:to>
    <xdr:sp macro="" textlink="">
      <xdr:nvSpPr>
        <xdr:cNvPr id="11" name="テキスト ボックス 10">
          <a:extLst>
            <a:ext uri="{FF2B5EF4-FFF2-40B4-BE49-F238E27FC236}">
              <a16:creationId xmlns:a16="http://schemas.microsoft.com/office/drawing/2014/main" id="{31B132BF-521A-4839-9E3E-8BB2FDA4F6CE}"/>
            </a:ext>
          </a:extLst>
        </xdr:cNvPr>
        <xdr:cNvSpPr txBox="1"/>
      </xdr:nvSpPr>
      <xdr:spPr>
        <a:xfrm>
          <a:off x="21243634" y="46542614"/>
          <a:ext cx="1125681" cy="447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156924</xdr:colOff>
      <xdr:row>3</xdr:row>
      <xdr:rowOff>41659</xdr:rowOff>
    </xdr:from>
    <xdr:to>
      <xdr:col>9</xdr:col>
      <xdr:colOff>445624</xdr:colOff>
      <xdr:row>5</xdr:row>
      <xdr:rowOff>211666</xdr:rowOff>
    </xdr:to>
    <xdr:sp macro="" textlink="">
      <xdr:nvSpPr>
        <xdr:cNvPr id="2" name="矢印: 上 1">
          <a:extLst>
            <a:ext uri="{FF2B5EF4-FFF2-40B4-BE49-F238E27FC236}">
              <a16:creationId xmlns:a16="http://schemas.microsoft.com/office/drawing/2014/main" id="{1B65FF8C-32F6-4443-A3B9-4F5A2287CF6A}"/>
            </a:ext>
          </a:extLst>
        </xdr:cNvPr>
        <xdr:cNvSpPr/>
      </xdr:nvSpPr>
      <xdr:spPr>
        <a:xfrm>
          <a:off x="7462631" y="599689"/>
          <a:ext cx="288700" cy="516371"/>
        </a:xfrm>
        <a:prstGeom prst="upArrow">
          <a:avLst/>
        </a:prstGeom>
        <a:gradFill flip="none" rotWithShape="1">
          <a:gsLst>
            <a:gs pos="0">
              <a:srgbClr val="FFCCCC"/>
            </a:gs>
            <a:gs pos="50000">
              <a:schemeClr val="accent4">
                <a:lumMod val="20000"/>
                <a:lumOff val="80000"/>
              </a:schemeClr>
            </a:gs>
            <a:gs pos="100000">
              <a:schemeClr val="bg1"/>
            </a:gs>
          </a:gsLst>
          <a:lin ang="54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FE97-5CD1-4B8B-8F44-AD9523C1F899}">
  <sheetPr codeName="Sheet1">
    <tabColor rgb="FF00B050"/>
    <pageSetUpPr fitToPage="1"/>
  </sheetPr>
  <dimension ref="A1:N68"/>
  <sheetViews>
    <sheetView tabSelected="1" view="pageBreakPreview" zoomScale="40" zoomScaleNormal="55" zoomScaleSheetLayoutView="40" zoomScalePageLayoutView="40" workbookViewId="0">
      <selection activeCell="B7" sqref="B7:B10"/>
    </sheetView>
  </sheetViews>
  <sheetFormatPr defaultRowHeight="15.75" x14ac:dyDescent="0.15"/>
  <cols>
    <col min="1" max="2" width="24.375" style="10" customWidth="1"/>
    <col min="3" max="3" width="5.5" style="14" bestFit="1" customWidth="1"/>
    <col min="4" max="4" width="80.625" style="10" customWidth="1"/>
    <col min="5" max="5" width="166.75" style="10" customWidth="1"/>
    <col min="6" max="7" width="15.625" style="10" customWidth="1"/>
    <col min="8" max="8" width="5.625" style="10" customWidth="1"/>
    <col min="9" max="11" width="9.25" style="10" customWidth="1"/>
    <col min="12" max="12" width="17.625" style="10" customWidth="1"/>
    <col min="13" max="15" width="9.25" style="10" customWidth="1"/>
    <col min="16" max="16384" width="9" style="10"/>
  </cols>
  <sheetData>
    <row r="1" spans="1:14" ht="18" customHeight="1" x14ac:dyDescent="0.15">
      <c r="A1" s="11"/>
      <c r="B1" s="11"/>
      <c r="C1" s="11"/>
      <c r="D1" s="11"/>
      <c r="E1" s="11"/>
      <c r="F1" s="11"/>
      <c r="G1" s="11"/>
      <c r="H1" s="9"/>
      <c r="I1" s="9"/>
      <c r="J1" s="9"/>
      <c r="K1" s="9"/>
      <c r="L1" s="9"/>
      <c r="M1" s="9"/>
      <c r="N1" s="9"/>
    </row>
    <row r="2" spans="1:14" ht="29.25" customHeight="1" x14ac:dyDescent="0.3">
      <c r="A2" s="12" t="s">
        <v>2</v>
      </c>
      <c r="B2" s="13"/>
      <c r="C2" s="11"/>
      <c r="D2" s="11"/>
      <c r="E2" s="40" t="s">
        <v>148</v>
      </c>
      <c r="F2" s="40"/>
      <c r="G2" s="40"/>
      <c r="H2" s="9"/>
      <c r="I2" s="9"/>
      <c r="J2" s="9"/>
      <c r="K2" s="9"/>
      <c r="L2" s="9"/>
      <c r="M2" s="9"/>
      <c r="N2" s="9"/>
    </row>
    <row r="3" spans="1:14" ht="15.75" customHeight="1" x14ac:dyDescent="0.15"/>
    <row r="4" spans="1:14" ht="20.25" customHeight="1" x14ac:dyDescent="0.15">
      <c r="A4" s="41" t="s">
        <v>7</v>
      </c>
      <c r="B4" s="41" t="s">
        <v>8</v>
      </c>
      <c r="C4" s="41" t="s">
        <v>1</v>
      </c>
      <c r="D4" s="41" t="s">
        <v>5</v>
      </c>
      <c r="E4" s="41" t="s">
        <v>0</v>
      </c>
      <c r="F4" s="41" t="s">
        <v>68</v>
      </c>
      <c r="G4" s="41" t="s">
        <v>97</v>
      </c>
    </row>
    <row r="5" spans="1:14" ht="20.25" customHeight="1" x14ac:dyDescent="0.15">
      <c r="A5" s="41"/>
      <c r="B5" s="41"/>
      <c r="C5" s="41"/>
      <c r="D5" s="41"/>
      <c r="E5" s="41"/>
      <c r="F5" s="41"/>
      <c r="G5" s="41"/>
    </row>
    <row r="6" spans="1:14" ht="20.25" customHeight="1" x14ac:dyDescent="0.15">
      <c r="A6" s="41"/>
      <c r="B6" s="41"/>
      <c r="C6" s="41"/>
      <c r="D6" s="41"/>
      <c r="E6" s="41"/>
      <c r="F6" s="41"/>
      <c r="G6" s="41"/>
    </row>
    <row r="7" spans="1:14" ht="99.95" customHeight="1" x14ac:dyDescent="0.15">
      <c r="A7" s="41" t="s">
        <v>6</v>
      </c>
      <c r="B7" s="41" t="s">
        <v>25</v>
      </c>
      <c r="C7" s="19">
        <v>1</v>
      </c>
      <c r="D7" s="2" t="s">
        <v>69</v>
      </c>
      <c r="E7" s="3" t="s">
        <v>71</v>
      </c>
      <c r="F7" s="20" t="s">
        <v>93</v>
      </c>
      <c r="G7" s="4"/>
      <c r="J7" s="15"/>
    </row>
    <row r="8" spans="1:14" s="15" customFormat="1" ht="99.95" customHeight="1" x14ac:dyDescent="0.15">
      <c r="A8" s="41"/>
      <c r="B8" s="41"/>
      <c r="C8" s="19">
        <v>2</v>
      </c>
      <c r="D8" s="2" t="s">
        <v>52</v>
      </c>
      <c r="E8" s="3" t="s">
        <v>53</v>
      </c>
      <c r="F8" s="20" t="s">
        <v>104</v>
      </c>
      <c r="G8" s="4"/>
    </row>
    <row r="9" spans="1:14" s="15" customFormat="1" ht="99.95" customHeight="1" x14ac:dyDescent="0.15">
      <c r="A9" s="41"/>
      <c r="B9" s="41"/>
      <c r="C9" s="19">
        <v>3</v>
      </c>
      <c r="D9" s="2" t="s">
        <v>72</v>
      </c>
      <c r="E9" s="3" t="s">
        <v>73</v>
      </c>
      <c r="F9" s="20" t="s">
        <v>105</v>
      </c>
      <c r="G9" s="4"/>
    </row>
    <row r="10" spans="1:14" s="15" customFormat="1" ht="80.099999999999994" customHeight="1" x14ac:dyDescent="0.15">
      <c r="A10" s="41"/>
      <c r="B10" s="41"/>
      <c r="C10" s="19">
        <v>4</v>
      </c>
      <c r="D10" s="2" t="s">
        <v>51</v>
      </c>
      <c r="E10" s="3" t="s">
        <v>74</v>
      </c>
      <c r="F10" s="20" t="s">
        <v>106</v>
      </c>
      <c r="G10" s="4"/>
    </row>
    <row r="11" spans="1:14" s="15" customFormat="1" ht="99.95" customHeight="1" x14ac:dyDescent="0.15">
      <c r="A11" s="41"/>
      <c r="B11" s="41" t="s">
        <v>54</v>
      </c>
      <c r="C11" s="19">
        <v>1</v>
      </c>
      <c r="D11" s="2" t="s">
        <v>94</v>
      </c>
      <c r="E11" s="3" t="s">
        <v>118</v>
      </c>
      <c r="F11" s="20" t="s">
        <v>108</v>
      </c>
      <c r="G11" s="4"/>
    </row>
    <row r="12" spans="1:14" s="15" customFormat="1" ht="99.95" customHeight="1" x14ac:dyDescent="0.15">
      <c r="A12" s="41"/>
      <c r="B12" s="41"/>
      <c r="C12" s="19">
        <v>2</v>
      </c>
      <c r="D12" s="2" t="s">
        <v>55</v>
      </c>
      <c r="E12" s="3" t="s">
        <v>95</v>
      </c>
      <c r="F12" s="20" t="s">
        <v>107</v>
      </c>
      <c r="G12" s="4"/>
    </row>
    <row r="13" spans="1:14" s="15" customFormat="1" ht="174.95" customHeight="1" x14ac:dyDescent="0.15">
      <c r="A13" s="41"/>
      <c r="B13" s="41"/>
      <c r="C13" s="19">
        <v>3</v>
      </c>
      <c r="D13" s="2" t="s">
        <v>50</v>
      </c>
      <c r="E13" s="3" t="s">
        <v>119</v>
      </c>
      <c r="F13" s="20" t="s">
        <v>109</v>
      </c>
      <c r="G13" s="4"/>
    </row>
    <row r="14" spans="1:14" s="15" customFormat="1" ht="80.099999999999994" customHeight="1" x14ac:dyDescent="0.15">
      <c r="A14" s="41"/>
      <c r="B14" s="41"/>
      <c r="C14" s="19">
        <v>4</v>
      </c>
      <c r="D14" s="2" t="s">
        <v>49</v>
      </c>
      <c r="E14" s="3" t="s">
        <v>75</v>
      </c>
      <c r="F14" s="20" t="s">
        <v>110</v>
      </c>
      <c r="G14" s="4"/>
    </row>
    <row r="15" spans="1:14" s="15" customFormat="1" ht="159.94999999999999" customHeight="1" x14ac:dyDescent="0.15">
      <c r="A15" s="41"/>
      <c r="B15" s="41"/>
      <c r="C15" s="19">
        <v>5</v>
      </c>
      <c r="D15" s="2" t="s">
        <v>48</v>
      </c>
      <c r="E15" s="3" t="s">
        <v>76</v>
      </c>
      <c r="F15" s="20" t="s">
        <v>111</v>
      </c>
      <c r="G15" s="4"/>
    </row>
    <row r="16" spans="1:14" s="15" customFormat="1" ht="60" customHeight="1" x14ac:dyDescent="0.15">
      <c r="A16" s="41"/>
      <c r="B16" s="41"/>
      <c r="C16" s="19">
        <v>6</v>
      </c>
      <c r="D16" s="2" t="s">
        <v>47</v>
      </c>
      <c r="E16" s="3" t="s">
        <v>77</v>
      </c>
      <c r="F16" s="20" t="s">
        <v>112</v>
      </c>
      <c r="G16" s="4"/>
    </row>
    <row r="17" spans="1:7" s="15" customFormat="1" ht="99.95" customHeight="1" x14ac:dyDescent="0.15">
      <c r="A17" s="41"/>
      <c r="B17" s="41" t="s">
        <v>56</v>
      </c>
      <c r="C17" s="19">
        <v>1</v>
      </c>
      <c r="D17" s="16" t="s">
        <v>46</v>
      </c>
      <c r="E17" s="3" t="s">
        <v>99</v>
      </c>
      <c r="F17" s="20" t="s">
        <v>113</v>
      </c>
      <c r="G17" s="4"/>
    </row>
    <row r="18" spans="1:7" s="15" customFormat="1" ht="80.099999999999994" customHeight="1" x14ac:dyDescent="0.15">
      <c r="A18" s="41"/>
      <c r="B18" s="41"/>
      <c r="C18" s="19">
        <v>2</v>
      </c>
      <c r="D18" s="16" t="s">
        <v>45</v>
      </c>
      <c r="E18" s="17" t="s">
        <v>78</v>
      </c>
      <c r="F18" s="20" t="s">
        <v>114</v>
      </c>
      <c r="G18" s="4"/>
    </row>
    <row r="19" spans="1:7" s="15" customFormat="1" ht="80.099999999999994" customHeight="1" x14ac:dyDescent="0.15">
      <c r="A19" s="41"/>
      <c r="B19" s="41"/>
      <c r="C19" s="19">
        <v>3</v>
      </c>
      <c r="D19" s="16" t="s">
        <v>44</v>
      </c>
      <c r="E19" s="17" t="s">
        <v>26</v>
      </c>
      <c r="F19" s="20" t="s">
        <v>115</v>
      </c>
      <c r="G19" s="4"/>
    </row>
    <row r="20" spans="1:7" s="15" customFormat="1" ht="80.099999999999994" customHeight="1" x14ac:dyDescent="0.15">
      <c r="A20" s="41" t="s">
        <v>9</v>
      </c>
      <c r="B20" s="41" t="s">
        <v>27</v>
      </c>
      <c r="C20" s="19">
        <v>1</v>
      </c>
      <c r="D20" s="2" t="s">
        <v>43</v>
      </c>
      <c r="E20" s="3" t="s">
        <v>79</v>
      </c>
      <c r="F20" s="20" t="s">
        <v>129</v>
      </c>
      <c r="G20" s="4"/>
    </row>
    <row r="21" spans="1:7" s="15" customFormat="1" ht="99.95" customHeight="1" x14ac:dyDescent="0.15">
      <c r="A21" s="41"/>
      <c r="B21" s="41"/>
      <c r="C21" s="19">
        <v>2</v>
      </c>
      <c r="D21" s="2" t="s">
        <v>42</v>
      </c>
      <c r="E21" s="3" t="s">
        <v>20</v>
      </c>
      <c r="F21" s="20" t="s">
        <v>130</v>
      </c>
      <c r="G21" s="4"/>
    </row>
    <row r="22" spans="1:7" s="15" customFormat="1" ht="60" customHeight="1" x14ac:dyDescent="0.15">
      <c r="A22" s="41"/>
      <c r="B22" s="41"/>
      <c r="C22" s="19">
        <v>3</v>
      </c>
      <c r="D22" s="2" t="s">
        <v>70</v>
      </c>
      <c r="E22" s="3" t="s">
        <v>29</v>
      </c>
      <c r="F22" s="20" t="s">
        <v>116</v>
      </c>
      <c r="G22" s="4"/>
    </row>
    <row r="23" spans="1:7" s="15" customFormat="1" ht="99.95" customHeight="1" x14ac:dyDescent="0.15">
      <c r="A23" s="41"/>
      <c r="B23" s="41" t="s">
        <v>12</v>
      </c>
      <c r="C23" s="19">
        <v>1</v>
      </c>
      <c r="D23" s="2" t="s">
        <v>41</v>
      </c>
      <c r="E23" s="3" t="s">
        <v>100</v>
      </c>
      <c r="F23" s="20" t="s">
        <v>117</v>
      </c>
      <c r="G23" s="4"/>
    </row>
    <row r="24" spans="1:7" s="15" customFormat="1" ht="80.099999999999994" customHeight="1" x14ac:dyDescent="0.15">
      <c r="A24" s="41"/>
      <c r="B24" s="41"/>
      <c r="C24" s="19">
        <v>2</v>
      </c>
      <c r="D24" s="2" t="s">
        <v>57</v>
      </c>
      <c r="E24" s="3" t="s">
        <v>58</v>
      </c>
      <c r="F24" s="20" t="s">
        <v>131</v>
      </c>
      <c r="G24" s="4"/>
    </row>
    <row r="25" spans="1:7" s="15" customFormat="1" ht="99.95" customHeight="1" x14ac:dyDescent="0.15">
      <c r="A25" s="41"/>
      <c r="B25" s="41"/>
      <c r="C25" s="19">
        <v>3</v>
      </c>
      <c r="D25" s="2" t="s">
        <v>28</v>
      </c>
      <c r="E25" s="3" t="s">
        <v>96</v>
      </c>
      <c r="F25" s="20" t="s">
        <v>131</v>
      </c>
      <c r="G25" s="4"/>
    </row>
    <row r="26" spans="1:7" s="15" customFormat="1" ht="60" customHeight="1" x14ac:dyDescent="0.15">
      <c r="A26" s="41"/>
      <c r="B26" s="41"/>
      <c r="C26" s="19">
        <v>4</v>
      </c>
      <c r="D26" s="2" t="s">
        <v>80</v>
      </c>
      <c r="E26" s="3" t="s">
        <v>81</v>
      </c>
      <c r="F26" s="20" t="s">
        <v>132</v>
      </c>
      <c r="G26" s="4"/>
    </row>
    <row r="27" spans="1:7" s="15" customFormat="1" ht="80.099999999999994" customHeight="1" x14ac:dyDescent="0.15">
      <c r="A27" s="41"/>
      <c r="B27" s="41" t="s">
        <v>13</v>
      </c>
      <c r="C27" s="19">
        <v>1</v>
      </c>
      <c r="D27" s="2" t="s">
        <v>59</v>
      </c>
      <c r="E27" s="3" t="s">
        <v>60</v>
      </c>
      <c r="F27" s="20" t="s">
        <v>133</v>
      </c>
      <c r="G27" s="4"/>
    </row>
    <row r="28" spans="1:7" s="15" customFormat="1" ht="60" customHeight="1" x14ac:dyDescent="0.15">
      <c r="A28" s="41"/>
      <c r="B28" s="41"/>
      <c r="C28" s="19">
        <v>2</v>
      </c>
      <c r="D28" s="2" t="s">
        <v>40</v>
      </c>
      <c r="E28" s="3" t="s">
        <v>82</v>
      </c>
      <c r="F28" s="18">
        <v>33</v>
      </c>
      <c r="G28" s="4"/>
    </row>
    <row r="29" spans="1:7" s="15" customFormat="1" ht="80.099999999999994" customHeight="1" x14ac:dyDescent="0.15">
      <c r="A29" s="41"/>
      <c r="B29" s="41"/>
      <c r="C29" s="19">
        <v>3</v>
      </c>
      <c r="D29" s="2" t="s">
        <v>39</v>
      </c>
      <c r="E29" s="3" t="s">
        <v>83</v>
      </c>
      <c r="F29" s="18">
        <v>34</v>
      </c>
      <c r="G29" s="4"/>
    </row>
    <row r="30" spans="1:7" s="15" customFormat="1" ht="80.099999999999994" customHeight="1" x14ac:dyDescent="0.15">
      <c r="A30" s="41"/>
      <c r="B30" s="41" t="s">
        <v>14</v>
      </c>
      <c r="C30" s="19">
        <v>1</v>
      </c>
      <c r="D30" s="2" t="s">
        <v>38</v>
      </c>
      <c r="E30" s="3" t="s">
        <v>22</v>
      </c>
      <c r="F30" s="18">
        <v>35</v>
      </c>
      <c r="G30" s="4"/>
    </row>
    <row r="31" spans="1:7" s="15" customFormat="1" ht="80.099999999999994" customHeight="1" x14ac:dyDescent="0.15">
      <c r="A31" s="41"/>
      <c r="B31" s="41"/>
      <c r="C31" s="19">
        <v>2</v>
      </c>
      <c r="D31" s="2" t="s">
        <v>37</v>
      </c>
      <c r="E31" s="3" t="s">
        <v>84</v>
      </c>
      <c r="F31" s="18">
        <v>35</v>
      </c>
      <c r="G31" s="4"/>
    </row>
    <row r="32" spans="1:7" s="15" customFormat="1" ht="60" customHeight="1" x14ac:dyDescent="0.15">
      <c r="A32" s="41"/>
      <c r="B32" s="41"/>
      <c r="C32" s="19">
        <v>3</v>
      </c>
      <c r="D32" s="2" t="s">
        <v>36</v>
      </c>
      <c r="E32" s="3" t="s">
        <v>19</v>
      </c>
      <c r="F32" s="18">
        <v>36</v>
      </c>
      <c r="G32" s="4"/>
    </row>
    <row r="33" spans="1:7" s="15" customFormat="1" ht="42.95" customHeight="1" x14ac:dyDescent="0.15">
      <c r="A33" s="8"/>
      <c r="B33" s="7"/>
      <c r="C33" s="5"/>
      <c r="D33" s="6"/>
      <c r="E33" s="33" t="s">
        <v>146</v>
      </c>
      <c r="F33" s="7"/>
      <c r="G33" s="7"/>
    </row>
    <row r="34" spans="1:7" s="15" customFormat="1" ht="42.95" customHeight="1" x14ac:dyDescent="0.15">
      <c r="A34" s="42" t="s">
        <v>147</v>
      </c>
      <c r="B34" s="42"/>
      <c r="C34" s="42"/>
      <c r="D34" s="42"/>
      <c r="E34" s="42"/>
      <c r="F34" s="42"/>
      <c r="G34" s="42"/>
    </row>
    <row r="35" spans="1:7" s="15" customFormat="1" ht="159.94999999999999" customHeight="1" x14ac:dyDescent="0.15">
      <c r="A35" s="41" t="s">
        <v>3</v>
      </c>
      <c r="B35" s="41" t="s">
        <v>10</v>
      </c>
      <c r="C35" s="19">
        <v>1</v>
      </c>
      <c r="D35" s="2" t="s">
        <v>102</v>
      </c>
      <c r="E35" s="3" t="s">
        <v>103</v>
      </c>
      <c r="F35" s="20" t="s">
        <v>134</v>
      </c>
      <c r="G35" s="18"/>
    </row>
    <row r="36" spans="1:7" s="15" customFormat="1" ht="90.75" customHeight="1" x14ac:dyDescent="0.15">
      <c r="A36" s="41"/>
      <c r="B36" s="41"/>
      <c r="C36" s="19">
        <v>2</v>
      </c>
      <c r="D36" s="2" t="s">
        <v>35</v>
      </c>
      <c r="E36" s="3" t="s">
        <v>101</v>
      </c>
      <c r="F36" s="20" t="s">
        <v>135</v>
      </c>
      <c r="G36" s="18"/>
    </row>
    <row r="37" spans="1:7" s="15" customFormat="1" ht="90.75" customHeight="1" x14ac:dyDescent="0.15">
      <c r="A37" s="41"/>
      <c r="B37" s="41" t="s">
        <v>11</v>
      </c>
      <c r="C37" s="19">
        <v>1</v>
      </c>
      <c r="D37" s="2" t="s">
        <v>85</v>
      </c>
      <c r="E37" s="3" t="s">
        <v>86</v>
      </c>
      <c r="F37" s="20" t="s">
        <v>136</v>
      </c>
      <c r="G37" s="18"/>
    </row>
    <row r="38" spans="1:7" s="15" customFormat="1" ht="99.95" customHeight="1" x14ac:dyDescent="0.15">
      <c r="A38" s="41"/>
      <c r="B38" s="41"/>
      <c r="C38" s="19">
        <v>2</v>
      </c>
      <c r="D38" s="2" t="s">
        <v>87</v>
      </c>
      <c r="E38" s="3" t="s">
        <v>88</v>
      </c>
      <c r="F38" s="20" t="s">
        <v>137</v>
      </c>
      <c r="G38" s="18"/>
    </row>
    <row r="39" spans="1:7" s="15" customFormat="1" ht="90.75" customHeight="1" x14ac:dyDescent="0.15">
      <c r="A39" s="41" t="s">
        <v>24</v>
      </c>
      <c r="B39" s="41" t="s">
        <v>67</v>
      </c>
      <c r="C39" s="19">
        <v>1</v>
      </c>
      <c r="D39" s="2" t="s">
        <v>34</v>
      </c>
      <c r="E39" s="3" t="s">
        <v>89</v>
      </c>
      <c r="F39" s="20" t="s">
        <v>138</v>
      </c>
      <c r="G39" s="18"/>
    </row>
    <row r="40" spans="1:7" s="15" customFormat="1" ht="90.75" customHeight="1" x14ac:dyDescent="0.15">
      <c r="A40" s="41"/>
      <c r="B40" s="41"/>
      <c r="C40" s="19">
        <v>2</v>
      </c>
      <c r="D40" s="2" t="s">
        <v>33</v>
      </c>
      <c r="E40" s="3" t="s">
        <v>23</v>
      </c>
      <c r="F40" s="20" t="s">
        <v>139</v>
      </c>
      <c r="G40" s="18"/>
    </row>
    <row r="41" spans="1:7" s="15" customFormat="1" ht="90" customHeight="1" x14ac:dyDescent="0.15">
      <c r="A41" s="41" t="s">
        <v>4</v>
      </c>
      <c r="B41" s="41" t="s">
        <v>21</v>
      </c>
      <c r="C41" s="19">
        <v>1</v>
      </c>
      <c r="D41" s="2" t="s">
        <v>32</v>
      </c>
      <c r="E41" s="3" t="s">
        <v>90</v>
      </c>
      <c r="F41" s="20" t="s">
        <v>140</v>
      </c>
      <c r="G41" s="18"/>
    </row>
    <row r="42" spans="1:7" s="15" customFormat="1" ht="90" customHeight="1" x14ac:dyDescent="0.15">
      <c r="A42" s="41"/>
      <c r="B42" s="41"/>
      <c r="C42" s="19">
        <v>2</v>
      </c>
      <c r="D42" s="2" t="s">
        <v>31</v>
      </c>
      <c r="E42" s="3" t="s">
        <v>61</v>
      </c>
      <c r="F42" s="20" t="s">
        <v>140</v>
      </c>
      <c r="G42" s="18"/>
    </row>
    <row r="43" spans="1:7" s="15" customFormat="1" ht="129.94999999999999" customHeight="1" x14ac:dyDescent="0.15">
      <c r="A43" s="41"/>
      <c r="B43" s="41"/>
      <c r="C43" s="19">
        <v>3</v>
      </c>
      <c r="D43" s="2" t="s">
        <v>30</v>
      </c>
      <c r="E43" s="3" t="s">
        <v>98</v>
      </c>
      <c r="F43" s="20" t="s">
        <v>141</v>
      </c>
      <c r="G43" s="18"/>
    </row>
    <row r="44" spans="1:7" s="15" customFormat="1" ht="90" customHeight="1" x14ac:dyDescent="0.15">
      <c r="A44" s="41"/>
      <c r="B44" s="41"/>
      <c r="C44" s="19">
        <v>4</v>
      </c>
      <c r="D44" s="2" t="s">
        <v>62</v>
      </c>
      <c r="E44" s="3" t="s">
        <v>63</v>
      </c>
      <c r="F44" s="20" t="s">
        <v>142</v>
      </c>
      <c r="G44" s="18"/>
    </row>
    <row r="45" spans="1:7" s="15" customFormat="1" ht="90" customHeight="1" x14ac:dyDescent="0.15">
      <c r="A45" s="41"/>
      <c r="B45" s="41"/>
      <c r="C45" s="19">
        <v>5</v>
      </c>
      <c r="D45" s="2" t="s">
        <v>91</v>
      </c>
      <c r="E45" s="3" t="s">
        <v>92</v>
      </c>
      <c r="F45" s="20" t="s">
        <v>143</v>
      </c>
      <c r="G45" s="18"/>
    </row>
    <row r="46" spans="1:7" ht="50.1" customHeight="1" x14ac:dyDescent="0.15">
      <c r="E46" s="32"/>
    </row>
    <row r="48" spans="1:7" ht="14.25" customHeight="1" x14ac:dyDescent="0.15"/>
    <row r="68" spans="4:4" x14ac:dyDescent="0.15">
      <c r="D68" s="15"/>
    </row>
  </sheetData>
  <mergeCells count="25">
    <mergeCell ref="A41:A45"/>
    <mergeCell ref="B41:B45"/>
    <mergeCell ref="A34:G34"/>
    <mergeCell ref="A35:A38"/>
    <mergeCell ref="B35:B36"/>
    <mergeCell ref="B37:B38"/>
    <mergeCell ref="A39:A40"/>
    <mergeCell ref="B39:B40"/>
    <mergeCell ref="A7:A19"/>
    <mergeCell ref="B7:B10"/>
    <mergeCell ref="B11:B16"/>
    <mergeCell ref="B17:B19"/>
    <mergeCell ref="A20:A32"/>
    <mergeCell ref="B20:B22"/>
    <mergeCell ref="B23:B26"/>
    <mergeCell ref="B27:B29"/>
    <mergeCell ref="B30:B32"/>
    <mergeCell ref="E2:G2"/>
    <mergeCell ref="A4:A6"/>
    <mergeCell ref="B4:B6"/>
    <mergeCell ref="C4:C6"/>
    <mergeCell ref="D4:D6"/>
    <mergeCell ref="E4:E6"/>
    <mergeCell ref="F4:F6"/>
    <mergeCell ref="G4:G6"/>
  </mergeCells>
  <phoneticPr fontId="1"/>
  <dataValidations count="1">
    <dataValidation type="list" allowBlank="1" showInputMessage="1" showErrorMessage="1" sqref="G35:G45 G7:G9 G10 G11:G14 G16:G33 G15" xr:uid="{C892D2A7-2439-429C-BCA9-44EAA5B92B01}">
      <formula1>"〇,×"</formula1>
    </dataValidation>
  </dataValidations>
  <printOptions horizontalCentered="1"/>
  <pageMargins left="0.23622047244094491" right="0.23622047244094491" top="0.74803149606299213" bottom="0.74803149606299213" header="0.31496062992125984" footer="0.31496062992125984"/>
  <pageSetup paperSize="8" scale="42" fitToHeight="0" orientation="portrait" r:id="rId1"/>
  <headerFooter scaleWithDoc="0" alignWithMargins="0">
    <oddHeader>&amp;C&amp;"HGS創英角ｺﾞｼｯｸUB,標準"&amp;30火災防止チェックリスト</oddHeader>
  </headerFooter>
  <rowBreaks count="1" manualBreakCount="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2768D-3F76-481B-94F0-CC1359A9C84B}">
  <sheetPr codeName="Sheet2">
    <tabColor rgb="FFFFC000"/>
  </sheetPr>
  <dimension ref="A1:J26"/>
  <sheetViews>
    <sheetView showGridLines="0" view="pageBreakPreview" zoomScale="99" zoomScaleNormal="100" zoomScaleSheetLayoutView="99" workbookViewId="0">
      <selection activeCell="B31" sqref="B31"/>
    </sheetView>
  </sheetViews>
  <sheetFormatPr defaultRowHeight="13.5" x14ac:dyDescent="0.15"/>
  <cols>
    <col min="1" max="1" width="17.5" style="28" bestFit="1" customWidth="1"/>
    <col min="2" max="2" width="20.25" style="28" bestFit="1" customWidth="1"/>
    <col min="3" max="3" width="8.125" style="28" bestFit="1" customWidth="1"/>
    <col min="4" max="4" width="16.375" style="28" customWidth="1"/>
    <col min="5" max="5" width="14.125" style="28" bestFit="1" customWidth="1"/>
    <col min="6" max="6" width="0" style="28" hidden="1" customWidth="1"/>
    <col min="7" max="7" width="3.375" style="28" customWidth="1"/>
    <col min="8" max="8" width="16.125" style="28" bestFit="1" customWidth="1"/>
    <col min="9" max="9" width="3.5" style="28" bestFit="1" customWidth="1"/>
    <col min="10" max="16384" width="9" style="28"/>
  </cols>
  <sheetData>
    <row r="1" spans="1:10" ht="14.25" customHeight="1" x14ac:dyDescent="0.15">
      <c r="A1" s="48" t="s">
        <v>7</v>
      </c>
      <c r="B1" s="48" t="s">
        <v>8</v>
      </c>
      <c r="C1" s="49" t="s">
        <v>17</v>
      </c>
      <c r="D1" s="48" t="s">
        <v>144</v>
      </c>
      <c r="E1" s="48" t="s">
        <v>126</v>
      </c>
      <c r="F1" s="28" t="s">
        <v>16</v>
      </c>
    </row>
    <row r="2" spans="1:10" ht="14.25" customHeight="1" x14ac:dyDescent="0.15">
      <c r="A2" s="48"/>
      <c r="B2" s="48"/>
      <c r="C2" s="50"/>
      <c r="D2" s="48"/>
      <c r="E2" s="48"/>
    </row>
    <row r="3" spans="1:10" ht="14.25" customHeight="1" x14ac:dyDescent="0.15">
      <c r="A3" s="48"/>
      <c r="B3" s="48"/>
      <c r="C3" s="51"/>
      <c r="D3" s="48"/>
      <c r="E3" s="48"/>
      <c r="H3" s="43" t="s">
        <v>18</v>
      </c>
      <c r="I3" s="44"/>
      <c r="J3" s="1" t="s">
        <v>126</v>
      </c>
    </row>
    <row r="4" spans="1:10" ht="13.5" customHeight="1" x14ac:dyDescent="0.15">
      <c r="A4" s="57" t="s">
        <v>6</v>
      </c>
      <c r="B4" s="57" t="s">
        <v>25</v>
      </c>
      <c r="C4" s="52">
        <v>4</v>
      </c>
      <c r="D4" s="54">
        <f>COUNTIF(火災防止チェックリスト!G7:G10,$F$1)</f>
        <v>0</v>
      </c>
      <c r="E4" s="47">
        <f>$D4/$C4</f>
        <v>0</v>
      </c>
      <c r="H4" s="24" t="s">
        <v>120</v>
      </c>
      <c r="I4" s="25" t="s">
        <v>123</v>
      </c>
      <c r="J4" s="29" t="s">
        <v>127</v>
      </c>
    </row>
    <row r="5" spans="1:10" ht="13.5" customHeight="1" x14ac:dyDescent="0.15">
      <c r="A5" s="57"/>
      <c r="B5" s="57"/>
      <c r="C5" s="53"/>
      <c r="D5" s="54"/>
      <c r="E5" s="47"/>
      <c r="H5" s="24" t="s">
        <v>121</v>
      </c>
      <c r="I5" s="27" t="s">
        <v>124</v>
      </c>
      <c r="J5" s="29"/>
    </row>
    <row r="6" spans="1:10" ht="17.25" customHeight="1" x14ac:dyDescent="0.15">
      <c r="A6" s="57"/>
      <c r="B6" s="57" t="s">
        <v>54</v>
      </c>
      <c r="C6" s="52">
        <v>6</v>
      </c>
      <c r="D6" s="54">
        <f>COUNTIF(火災防止チェックリスト!G11:G16,$F$1)</f>
        <v>0</v>
      </c>
      <c r="E6" s="47">
        <f>$D6/$C6</f>
        <v>0</v>
      </c>
      <c r="H6" s="24" t="s">
        <v>122</v>
      </c>
      <c r="I6" s="26" t="s">
        <v>125</v>
      </c>
      <c r="J6" s="29" t="s">
        <v>128</v>
      </c>
    </row>
    <row r="7" spans="1:10" ht="17.25" customHeight="1" x14ac:dyDescent="0.15">
      <c r="A7" s="57"/>
      <c r="B7" s="57"/>
      <c r="C7" s="53"/>
      <c r="D7" s="54"/>
      <c r="E7" s="47"/>
    </row>
    <row r="8" spans="1:10" ht="17.25" customHeight="1" x14ac:dyDescent="0.15">
      <c r="A8" s="57"/>
      <c r="B8" s="57" t="s">
        <v>56</v>
      </c>
      <c r="C8" s="52">
        <v>3</v>
      </c>
      <c r="D8" s="54">
        <f>COUNTIF(火災防止チェックリスト!G17:G19,$F$1)</f>
        <v>0</v>
      </c>
      <c r="E8" s="47">
        <f>$D8/$C8</f>
        <v>0</v>
      </c>
    </row>
    <row r="9" spans="1:10" ht="17.25" customHeight="1" x14ac:dyDescent="0.15">
      <c r="A9" s="57"/>
      <c r="B9" s="57"/>
      <c r="C9" s="53"/>
      <c r="D9" s="54"/>
      <c r="E9" s="47"/>
    </row>
    <row r="10" spans="1:10" ht="17.25" customHeight="1" x14ac:dyDescent="0.15">
      <c r="A10" s="56" t="s">
        <v>9</v>
      </c>
      <c r="B10" s="56" t="s">
        <v>65</v>
      </c>
      <c r="C10" s="45">
        <v>3</v>
      </c>
      <c r="D10" s="54">
        <f>COUNTIF(火災防止チェックリスト!G20:G22,$F$1)</f>
        <v>0</v>
      </c>
      <c r="E10" s="47">
        <f>$D10/$C10</f>
        <v>0</v>
      </c>
    </row>
    <row r="11" spans="1:10" ht="17.25" customHeight="1" x14ac:dyDescent="0.15">
      <c r="A11" s="56"/>
      <c r="B11" s="56"/>
      <c r="C11" s="46"/>
      <c r="D11" s="54"/>
      <c r="E11" s="47"/>
    </row>
    <row r="12" spans="1:10" ht="17.25" customHeight="1" x14ac:dyDescent="0.15">
      <c r="A12" s="56"/>
      <c r="B12" s="56" t="s">
        <v>12</v>
      </c>
      <c r="C12" s="45">
        <v>4</v>
      </c>
      <c r="D12" s="54">
        <f>COUNTIF(火災防止チェックリスト!G23:G26,$F$1)</f>
        <v>0</v>
      </c>
      <c r="E12" s="47">
        <f t="shared" ref="E12" si="0">$D12/$C12</f>
        <v>0</v>
      </c>
    </row>
    <row r="13" spans="1:10" ht="17.25" customHeight="1" x14ac:dyDescent="0.15">
      <c r="A13" s="56"/>
      <c r="B13" s="56"/>
      <c r="C13" s="46"/>
      <c r="D13" s="54"/>
      <c r="E13" s="47"/>
    </row>
    <row r="14" spans="1:10" ht="17.25" customHeight="1" x14ac:dyDescent="0.15">
      <c r="A14" s="56"/>
      <c r="B14" s="56" t="s">
        <v>13</v>
      </c>
      <c r="C14" s="45">
        <v>3</v>
      </c>
      <c r="D14" s="54">
        <f>COUNTIF(火災防止チェックリスト!G27:G29,$F$1)</f>
        <v>0</v>
      </c>
      <c r="E14" s="47">
        <f t="shared" ref="E14" si="1">$D14/$C14</f>
        <v>0</v>
      </c>
    </row>
    <row r="15" spans="1:10" ht="17.25" customHeight="1" x14ac:dyDescent="0.15">
      <c r="A15" s="56"/>
      <c r="B15" s="56"/>
      <c r="C15" s="46"/>
      <c r="D15" s="54"/>
      <c r="E15" s="47"/>
    </row>
    <row r="16" spans="1:10" ht="17.25" customHeight="1" x14ac:dyDescent="0.15">
      <c r="A16" s="56"/>
      <c r="B16" s="56" t="s">
        <v>14</v>
      </c>
      <c r="C16" s="45">
        <v>3</v>
      </c>
      <c r="D16" s="54">
        <f>COUNTIF(火災防止チェックリスト!G30:G32,$F$1)</f>
        <v>0</v>
      </c>
      <c r="E16" s="47">
        <f>$D16/$C16</f>
        <v>0</v>
      </c>
    </row>
    <row r="17" spans="1:5" ht="17.25" customHeight="1" x14ac:dyDescent="0.15">
      <c r="A17" s="56"/>
      <c r="B17" s="56"/>
      <c r="C17" s="46"/>
      <c r="D17" s="54"/>
      <c r="E17" s="47"/>
    </row>
    <row r="18" spans="1:5" ht="17.25" customHeight="1" x14ac:dyDescent="0.15">
      <c r="A18" s="34"/>
      <c r="B18" s="38" t="s">
        <v>145</v>
      </c>
      <c r="C18" s="38">
        <f>SUM(C4:C17)</f>
        <v>26</v>
      </c>
      <c r="D18" s="35">
        <f>SUM(D4:D17)</f>
        <v>0</v>
      </c>
      <c r="E18" s="36">
        <f>D18/C18</f>
        <v>0</v>
      </c>
    </row>
    <row r="19" spans="1:5" ht="14.25" x14ac:dyDescent="0.15">
      <c r="A19" s="55" t="s">
        <v>15</v>
      </c>
      <c r="B19" s="55"/>
      <c r="C19" s="55"/>
      <c r="D19" s="55"/>
      <c r="E19" s="55"/>
    </row>
    <row r="20" spans="1:5" ht="17.25" x14ac:dyDescent="0.15">
      <c r="A20" s="57" t="s">
        <v>3</v>
      </c>
      <c r="B20" s="23" t="s">
        <v>10</v>
      </c>
      <c r="C20" s="23">
        <v>2</v>
      </c>
      <c r="D20" s="22">
        <f>COUNTIF(火災防止チェックリスト!G35:G36,$F$1)</f>
        <v>0</v>
      </c>
      <c r="E20" s="21">
        <f>$D20/$C20</f>
        <v>0</v>
      </c>
    </row>
    <row r="21" spans="1:5" ht="17.25" x14ac:dyDescent="0.15">
      <c r="A21" s="57"/>
      <c r="B21" s="23" t="s">
        <v>11</v>
      </c>
      <c r="C21" s="23">
        <v>2</v>
      </c>
      <c r="D21" s="22">
        <f>COUNTIF(火災防止チェックリスト!G37:G38,$F$1)</f>
        <v>0</v>
      </c>
      <c r="E21" s="21">
        <f>$D21/$C21</f>
        <v>0</v>
      </c>
    </row>
    <row r="22" spans="1:5" ht="17.25" customHeight="1" x14ac:dyDescent="0.15">
      <c r="A22" s="52" t="s">
        <v>64</v>
      </c>
      <c r="B22" s="52" t="s">
        <v>67</v>
      </c>
      <c r="C22" s="52">
        <v>2</v>
      </c>
      <c r="D22" s="54">
        <f>COUNTIF(火災防止チェックリスト!G39:G40,$F$1)</f>
        <v>0</v>
      </c>
      <c r="E22" s="47">
        <f>$D22/$C22</f>
        <v>0</v>
      </c>
    </row>
    <row r="23" spans="1:5" ht="17.25" customHeight="1" x14ac:dyDescent="0.15">
      <c r="A23" s="53"/>
      <c r="B23" s="53"/>
      <c r="C23" s="53"/>
      <c r="D23" s="54"/>
      <c r="E23" s="47"/>
    </row>
    <row r="24" spans="1:5" ht="17.25" customHeight="1" x14ac:dyDescent="0.15">
      <c r="A24" s="57" t="s">
        <v>4</v>
      </c>
      <c r="B24" s="57" t="s">
        <v>21</v>
      </c>
      <c r="C24" s="52">
        <v>5</v>
      </c>
      <c r="D24" s="54">
        <f>COUNTIF(火災防止チェックリスト!G41:G45,$F$1)</f>
        <v>0</v>
      </c>
      <c r="E24" s="47">
        <f>$D24/$C24</f>
        <v>0</v>
      </c>
    </row>
    <row r="25" spans="1:5" ht="17.25" customHeight="1" x14ac:dyDescent="0.15">
      <c r="A25" s="57"/>
      <c r="B25" s="57"/>
      <c r="C25" s="53"/>
      <c r="D25" s="54"/>
      <c r="E25" s="47"/>
    </row>
    <row r="26" spans="1:5" ht="17.25" x14ac:dyDescent="0.15">
      <c r="B26" s="39" t="s">
        <v>66</v>
      </c>
      <c r="C26" s="30">
        <f>SUM(C20:C25)</f>
        <v>11</v>
      </c>
      <c r="D26" s="31">
        <f>SUM(D20:D25)</f>
        <v>0</v>
      </c>
      <c r="E26" s="37">
        <f>D26/C26</f>
        <v>0</v>
      </c>
    </row>
  </sheetData>
  <mergeCells count="48">
    <mergeCell ref="C22:C23"/>
    <mergeCell ref="D22:D23"/>
    <mergeCell ref="C24:C25"/>
    <mergeCell ref="A1:A3"/>
    <mergeCell ref="B1:B3"/>
    <mergeCell ref="D1:D3"/>
    <mergeCell ref="A20:A21"/>
    <mergeCell ref="A4:A9"/>
    <mergeCell ref="B4:B5"/>
    <mergeCell ref="B6:B7"/>
    <mergeCell ref="B8:B9"/>
    <mergeCell ref="E16:E17"/>
    <mergeCell ref="D4:D5"/>
    <mergeCell ref="D6:D7"/>
    <mergeCell ref="D8:D9"/>
    <mergeCell ref="D10:D11"/>
    <mergeCell ref="E24:E25"/>
    <mergeCell ref="D12:D13"/>
    <mergeCell ref="D14:D15"/>
    <mergeCell ref="D16:D17"/>
    <mergeCell ref="D24:D25"/>
    <mergeCell ref="A19:E19"/>
    <mergeCell ref="B12:B13"/>
    <mergeCell ref="B14:B15"/>
    <mergeCell ref="B16:B17"/>
    <mergeCell ref="A22:A23"/>
    <mergeCell ref="B22:B23"/>
    <mergeCell ref="E22:E23"/>
    <mergeCell ref="A24:A25"/>
    <mergeCell ref="B24:B25"/>
    <mergeCell ref="A10:A17"/>
    <mergeCell ref="B10:B11"/>
    <mergeCell ref="H3:I3"/>
    <mergeCell ref="C10:C11"/>
    <mergeCell ref="C12:C13"/>
    <mergeCell ref="C14:C15"/>
    <mergeCell ref="C16:C17"/>
    <mergeCell ref="E4:E5"/>
    <mergeCell ref="E6:E7"/>
    <mergeCell ref="E8:E9"/>
    <mergeCell ref="E1:E3"/>
    <mergeCell ref="C1:C3"/>
    <mergeCell ref="C4:C5"/>
    <mergeCell ref="C6:C7"/>
    <mergeCell ref="C8:C9"/>
    <mergeCell ref="E10:E11"/>
    <mergeCell ref="E12:E13"/>
    <mergeCell ref="E14:E15"/>
  </mergeCells>
  <phoneticPr fontId="1"/>
  <conditionalFormatting sqref="E4:E18 E20:E26">
    <cfRule type="cellIs" dxfId="1" priority="1" operator="between">
      <formula>0.5</formula>
      <formula>0.3</formula>
    </cfRule>
    <cfRule type="cellIs" dxfId="0" priority="2" operator="greaterThan">
      <formula>0.5</formula>
    </cfRule>
  </conditionalFormatting>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火災防止チェックリスト</vt:lpstr>
      <vt:lpstr>集計表</vt:lpstr>
      <vt:lpstr>火災防止チェックリスト!Print_Area</vt:lpstr>
      <vt:lpstr>集計表!Print_Area</vt:lpstr>
      <vt:lpstr>火災防止チェックリスト!Print_Titles</vt:lpstr>
    </vt:vector>
  </TitlesOfParts>
  <Company>MS&amp;AD INSURANCE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MS&amp;ADインターリスク総研</dc:creator>
  <cp:keywords>火災・爆発</cp:keywords>
  <cp:lastModifiedBy>kkdik011</cp:lastModifiedBy>
  <cp:lastPrinted>2024-05-14T11:12:26Z</cp:lastPrinted>
  <dcterms:created xsi:type="dcterms:W3CDTF">2023-11-07T04:01:49Z</dcterms:created>
  <dcterms:modified xsi:type="dcterms:W3CDTF">2024-05-14T11:12:28Z</dcterms:modified>
</cp:coreProperties>
</file>